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U:\SCAMBIO DOCUMENTI CLOUD\AVVOCATO MANENTI\AGGIORNAMENTI 2022\GRIGNO 2022\"/>
    </mc:Choice>
  </mc:AlternateContent>
  <bookViews>
    <workbookView xWindow="0" yWindow="0" windowWidth="25200" windowHeight="11385" tabRatio="547" activeTab="1"/>
  </bookViews>
  <sheets>
    <sheet name="Foglio1" sheetId="7" r:id="rId1"/>
    <sheet name="Provvisorio Grigno" sheetId="6" r:id="rId2"/>
  </sheets>
  <definedNames>
    <definedName name="_xlnm._FilterDatabase" localSheetId="1" hidden="1">'Provvisorio Grigno'!$A$1:$P$28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3" i="6" l="1"/>
  <c r="I5" i="6" l="1"/>
  <c r="I6" i="6"/>
  <c r="I22" i="6" l="1"/>
  <c r="I21" i="6" l="1"/>
  <c r="I20" i="6"/>
  <c r="I19" i="6"/>
  <c r="I18" i="6"/>
  <c r="I17" i="6"/>
  <c r="I16" i="6"/>
  <c r="I14" i="6"/>
  <c r="I13" i="6"/>
  <c r="I12" i="6"/>
  <c r="I11" i="6"/>
  <c r="I10" i="6"/>
  <c r="I9" i="6"/>
  <c r="I8" i="6"/>
</calcChain>
</file>

<file path=xl/sharedStrings.xml><?xml version="1.0" encoding="utf-8"?>
<sst xmlns="http://schemas.openxmlformats.org/spreadsheetml/2006/main" count="466" uniqueCount="298">
  <si>
    <t>Azioni/misure possibili</t>
  </si>
  <si>
    <t>Gestione di segnalazioni e reclami</t>
  </si>
  <si>
    <t>Responsabile dell'attuazione dell'azione</t>
  </si>
  <si>
    <t>note/eventuali oneri finanziari</t>
  </si>
  <si>
    <t>Area Servizi Amministrativi</t>
  </si>
  <si>
    <t>Trasversale a tutte le Aree</t>
  </si>
  <si>
    <t>Gestione banche dati o informazioni riservate</t>
  </si>
  <si>
    <t>Pagamento fatture</t>
  </si>
  <si>
    <t>Gestione decessi in struttura</t>
  </si>
  <si>
    <t>Progettazione</t>
  </si>
  <si>
    <t>comunicazione in anticipo di un decesso ad una determinata impresa di onoranze funebri</t>
  </si>
  <si>
    <t>la richiesta e/o accettazione impropria di regali, compensi o altre utilità in relazione all'espletamento delle proprie funzioni o dei compiti previsti (es. per la vestizione della salma da parte di un operatore sanitario)</t>
  </si>
  <si>
    <t xml:space="preserve">Area </t>
  </si>
  <si>
    <t>Ambito</t>
  </si>
  <si>
    <t>Area PNA</t>
  </si>
  <si>
    <t xml:space="preserve">Processi </t>
  </si>
  <si>
    <t>Pesatura impatto del rischio
(1=basso, 2=medio, 3=alto)</t>
  </si>
  <si>
    <t>Indice di rischio:  probabilità x impatto</t>
  </si>
  <si>
    <t>Rischi prevedibili</t>
  </si>
  <si>
    <t>Area di rischio generale</t>
  </si>
  <si>
    <t>amministrativo</t>
  </si>
  <si>
    <t>Gestione accesso agli atti</t>
  </si>
  <si>
    <t xml:space="preserve">Disomogenità nella valutazione delle richieste
</t>
  </si>
  <si>
    <t>Area di rischio specifica</t>
  </si>
  <si>
    <t>Emissione della fattura per i servizi assistenziali e residenziali (rette ecc.)</t>
  </si>
  <si>
    <t>Assenza di criteri di campionamento dei controlli</t>
  </si>
  <si>
    <t>Assistenza</t>
  </si>
  <si>
    <t>Controllo del rispetto dei protocolli nei servizi resi agli ospiti e utenti</t>
  </si>
  <si>
    <t>trasversale</t>
  </si>
  <si>
    <t>Incarichi e consulenze professionali</t>
  </si>
  <si>
    <t>Gestione rette inevase</t>
  </si>
  <si>
    <t>Area Servizi Amministrativi (compreso "settore qualità")</t>
  </si>
  <si>
    <t>Mantenimento di livelli di accesso diversificati mediante attribuzione di password personale per le interrogazioni alle banche dati con elementi sensibili</t>
  </si>
  <si>
    <t>Responsabile del controllo</t>
  </si>
  <si>
    <t>Direttore</t>
  </si>
  <si>
    <r>
      <rPr>
        <sz val="12"/>
        <rFont val="Garamond"/>
        <family val="1"/>
      </rPr>
      <t>Rispetto delle verifiche obbligatorie prima del pagamento</t>
    </r>
    <r>
      <rPr>
        <b/>
        <sz val="14"/>
        <rFont val="Trebuchet MS"/>
        <family val="2"/>
      </rPr>
      <t/>
    </r>
  </si>
  <si>
    <t xml:space="preserve">Disomogeneità delle valutazioni e non rispetto delle scadenze temporali                  </t>
  </si>
  <si>
    <t>Assistente amministrativo addetto ufficio ragioneria</t>
  </si>
  <si>
    <t xml:space="preserve">Scarsa trasparenza dell’affidamento dell'incarico/consulenza </t>
  </si>
  <si>
    <t xml:space="preserve">disomogeneità di valutazione nella individuazione del soggetto destinatario  </t>
  </si>
  <si>
    <t>Scarso controllo del possesso dei requisiti dichiarati</t>
  </si>
  <si>
    <t xml:space="preserve">Pubblicazione di richieste di offerta/bandi nei casi previsti
</t>
  </si>
  <si>
    <t>Definizione preventiva dei criteri di valutazione</t>
  </si>
  <si>
    <t>Verifica dei requisiti come da normativa vigente</t>
  </si>
  <si>
    <t>Discrezionalità nella gestione e non rispetto delle scadenze temporali</t>
  </si>
  <si>
    <t>Responsabile della qualità</t>
  </si>
  <si>
    <t>Amministrativo</t>
  </si>
  <si>
    <t>Scarsa trasparenza del servizio reso e disomogeneità dei comportamenti</t>
  </si>
  <si>
    <t>Ufficio ospiti</t>
  </si>
  <si>
    <t>Accesso ai servizi di natura residenziale e semiresidenziale offerti dall'A.P.S.P. in modalità privatistica</t>
  </si>
  <si>
    <t>Scarsa trasparenza/ poca pubblicità dell'opportunità</t>
  </si>
  <si>
    <t>Ufficio ospiti                                                   e Ufficio personale</t>
  </si>
  <si>
    <t>Reclutamento e gestione delle Risorse Umane</t>
  </si>
  <si>
    <t>Disomogeneità delle valutazioni durante la selezione e disomogeneità nel controllo del possesso dei requisiti dichiarati</t>
  </si>
  <si>
    <t>pubblicazione di ogni bando e avviso sul Bollettino regionale e sul sito aziendale</t>
  </si>
  <si>
    <t>100% delle pubblicazioni delle procedure avviate</t>
  </si>
  <si>
    <t xml:space="preserve">Creazione di griglie per la valutazione dei candidati, definizione di criteri per la composizione delle commissioni e verifica che chi vi partecipa non abbia  legami parentali con i concorrenti, come da disposizioni regolamentari aziendali
</t>
  </si>
  <si>
    <t>procedure di selezione del personale con contratto a tempo determinato</t>
  </si>
  <si>
    <t xml:space="preserve">Scarsa trasparenza e disomogeneità delle valutazioni dei richiedenti          </t>
  </si>
  <si>
    <t>Rendicontazione dei lavori in economia</t>
  </si>
  <si>
    <t>Le assunzioni a tempo determinato si effettuano nel rispetto delle disposizioni del regolamento aziendale art. 15</t>
  </si>
  <si>
    <t>Corrispondenza 100% tra dichiarazioni tracciabilità e pagamenti effettuati</t>
  </si>
  <si>
    <t>Verificare che non si effettuino pagamenti ingiustificati o sottratti alla tracciabilità dei flussi finanziari</t>
  </si>
  <si>
    <t>Modalità e frequenza dei controlli</t>
  </si>
  <si>
    <t>Ufficio competente</t>
  </si>
  <si>
    <t>Ufficio protocollo</t>
  </si>
  <si>
    <t>Responsabile del procedimento</t>
  </si>
  <si>
    <t>Tutti i servizi</t>
  </si>
  <si>
    <t>Ufficio contabilità</t>
  </si>
  <si>
    <t>Ufficio direzione</t>
  </si>
  <si>
    <t>Ufficio qualità</t>
  </si>
  <si>
    <t>responsabile della qualità</t>
  </si>
  <si>
    <t>corrispondenaz al 100% tra ospiti e fattura/conto</t>
  </si>
  <si>
    <t>ufficio ospiti</t>
  </si>
  <si>
    <t>Ufficio personale</t>
  </si>
  <si>
    <t>ufficio protocollo</t>
  </si>
  <si>
    <t>ufficio personale</t>
  </si>
  <si>
    <t>ufficio economato</t>
  </si>
  <si>
    <t>Pesatura probabilità di accadimento del rischio
(1=tenue/leggero, 2=medio/rilevante, 3=forte/grave)</t>
  </si>
  <si>
    <t>Indicatori di attuazione</t>
  </si>
  <si>
    <t>Responsabile dello specifico procedimento</t>
  </si>
  <si>
    <t>Ufficio coordinamento / qualità</t>
  </si>
  <si>
    <t>Selezione/reclutamento/mobilità tra enti e progressione di carriera del personale a tempo indeterminato</t>
  </si>
  <si>
    <t>Economato</t>
  </si>
  <si>
    <t>Pagamenti ingiusticati o sottratti alla tracciabilità dei flussi finanziari</t>
  </si>
  <si>
    <t>controllo semestrale</t>
  </si>
  <si>
    <t>Controllo semestrale</t>
  </si>
  <si>
    <t>Tempistica di attuazione dell'indicatore</t>
  </si>
  <si>
    <t>pubblicazione sul sito web delle informazioni aggiornate</t>
  </si>
  <si>
    <t>Controllo semestrale a campione del 10% sulle determinazioni di assunzione</t>
  </si>
  <si>
    <t>Rispetto della modulistica in uso</t>
  </si>
  <si>
    <t xml:space="preserve">Presenza password per il 100% der personale in servizio per l'area socio-sanitaria assistenziale e medico                                                                         </t>
  </si>
  <si>
    <t xml:space="preserve">Rispetto della procedura relativa alla liquidazione </t>
  </si>
  <si>
    <t>Controllo semetrale come da chek-list predisposta</t>
  </si>
  <si>
    <t>Pubblicazioni in apposita sezione sito internet</t>
  </si>
  <si>
    <t>Controllo dichiarazioni rese dagli assuntori di incarichi</t>
  </si>
  <si>
    <t>Criteri di selezione contenuti nel bando o avviso pubblico</t>
  </si>
  <si>
    <t>Rispetto della procedura reclami</t>
  </si>
  <si>
    <t>Rilevazione degli standard</t>
  </si>
  <si>
    <t>Definizione puntuale e quantificazione dei servizi resi  coerentemente con quanto previsto nella Carta dei Servizi aziendale.                                      Rispetto degli standard carta dei servizi</t>
  </si>
  <si>
    <t>Figure di coordinamento</t>
  </si>
  <si>
    <t>Controllo Annuale</t>
  </si>
  <si>
    <t>Controllo annuale</t>
  </si>
  <si>
    <t>determinazione di assunzione</t>
  </si>
  <si>
    <t xml:space="preserve">Rendicontazione </t>
  </si>
  <si>
    <t>Rispetto delle procedure previste dal regolamento in materia di accesso civico e accesso generalizzato</t>
  </si>
  <si>
    <t>Violazione della privacy e divulgazioni informazioni riservate.                                                                                                                                                   Inadeguatezza rispetto alla normativa europea</t>
  </si>
  <si>
    <t>Check up rispondenza alle nuove norme</t>
  </si>
  <si>
    <t>Verifica adeguatezza delle procedure di gestione delle informazioni riservate</t>
  </si>
  <si>
    <t>Attivazione della procedura nei temini previsti da regolamento</t>
  </si>
  <si>
    <t xml:space="preserve"> Pubblicizzazione della nota di servizio,                                                       turnistica,                                                               formazione del personale</t>
  </si>
  <si>
    <t>Presidente                                                                                                                Direttore</t>
  </si>
  <si>
    <t>Direttore                                                                                                                                                   
                                                                                                                                                                                                                                                                                                                                                                                                                                                                                                                                                                Direttore
responsabile della formazione</t>
  </si>
  <si>
    <t>Controllo semestrale del 10% delle richieste fatte</t>
  </si>
  <si>
    <t>verbali della commissione giudicatrice</t>
  </si>
  <si>
    <t xml:space="preserve">Pubblicizzazione:                                                           Codice disciplinare
Circolare di servizio e avviso                                                                                                          </t>
  </si>
  <si>
    <r>
      <t>Rispetto di:                                                                                                                                  -Codice di comportamento</t>
    </r>
    <r>
      <rPr>
        <sz val="12"/>
        <color indexed="10"/>
        <rFont val="Garamond"/>
        <family val="1"/>
      </rPr>
      <t xml:space="preserve">
</t>
    </r>
    <r>
      <rPr>
        <sz val="12"/>
        <rFont val="Garamond"/>
        <family val="1"/>
      </rPr>
      <t xml:space="preserve">
                                                                                                                                                                                                                                                                                                                                                                                                                                                                                                                                                                                                                                        - Formazione e informazione al personale </t>
    </r>
  </si>
  <si>
    <t>Sistema di controllo informatizzato  mediante incrocio dei dati tra il software ospiti e il software contabilità</t>
  </si>
  <si>
    <t xml:space="preserve">Semestrale    </t>
  </si>
  <si>
    <t>Quando la retta è inevasa, attivazione procedure di sollecito di pagamento  ed eventuale attivazione di procedura legale</t>
  </si>
  <si>
    <t>elaborazione paghe</t>
  </si>
  <si>
    <t>alterazione dati retributivi
truffa ai danni della PA</t>
  </si>
  <si>
    <t>Controllo esterno di campione significativo di cedolini paga</t>
  </si>
  <si>
    <t>adozione di check list
Formalizzazione di piano di controllo
n. difformità/anomalia rilevate</t>
  </si>
  <si>
    <t>DIRETTORE</t>
  </si>
  <si>
    <t>giustificativi di presenza/assenza</t>
  </si>
  <si>
    <t>Fruizione opportunistica di istituti di assenza</t>
  </si>
  <si>
    <t>a) Visite fiscali a campione
b) richiesta certificato medico a partire da una soglia predefinita
c) sensibilizzazione formativa</t>
  </si>
  <si>
    <t xml:space="preserve">a) Piano di controllo
b) n° assenze / n° certificati prodotti
c) n° ore di formazione etica
</t>
  </si>
  <si>
    <t>Alterazione orario di lavoro</t>
  </si>
  <si>
    <t>a) mancato riconoscimento prestazione eccedente il normale orario di lavoro giornaliero
b) controfirma di collega presente in servizio del giustificativo di mancata timbratura</t>
  </si>
  <si>
    <t>personale</t>
  </si>
  <si>
    <t>mensile</t>
  </si>
  <si>
    <t>a) e b) definite nel Piano di controllo
c) corso su etica e deontologia di due ore/anno</t>
  </si>
  <si>
    <t>circolare illustrativa
diminuzione su base statistica delle mancate timbrature del 10%</t>
  </si>
  <si>
    <t>in atto</t>
  </si>
  <si>
    <t>Pubblicazione sul web di informazioni aggiornate sulle opportunità, sulle modalità di accesso e sui costi del servizio
Rispetto dell'ordine cronologico</t>
  </si>
  <si>
    <t>Coordinatore</t>
  </si>
  <si>
    <t>Assistente amministrativo</t>
  </si>
  <si>
    <t>Rispetto della nota di servizio delle modalità comportamentali.                                                   
Rotazione del personale direttamente interessato</t>
  </si>
  <si>
    <t>Revisore del conto</t>
  </si>
  <si>
    <t>b) Affidamento di lavori servizi e forniture</t>
  </si>
  <si>
    <t>Assenza di criteri di campionamento
Disomogeneità delle valutazioni</t>
  </si>
  <si>
    <r>
      <t>Rischio "Assenza di criteri di campionamento"</t>
    </r>
    <r>
      <rPr>
        <sz val="14"/>
        <rFont val="Trebuchet MS"/>
        <family val="2"/>
      </rPr>
      <t xml:space="preserve">
Inserimento nei capitolati tecnici o nelle richieste di offerte della qualità e quantità della prestazione attesa
</t>
    </r>
    <r>
      <rPr>
        <b/>
        <sz val="14"/>
        <rFont val="Trebuchet MS"/>
        <family val="2"/>
      </rPr>
      <t/>
    </r>
  </si>
  <si>
    <t>monitoraggio semestrale</t>
  </si>
  <si>
    <t>tecnico</t>
  </si>
  <si>
    <r>
      <t>Rischio "Assenza di criteri di campionamento"</t>
    </r>
    <r>
      <rPr>
        <sz val="14"/>
        <rFont val="Trebuchet MS"/>
        <family val="2"/>
      </rPr>
      <t xml:space="preserve">
segnalazioni di eventuali disservizi 
</t>
    </r>
    <r>
      <rPr>
        <b/>
        <sz val="14"/>
        <rFont val="Trebuchet MS"/>
        <family val="2"/>
      </rPr>
      <t/>
    </r>
  </si>
  <si>
    <t xml:space="preserve">nomina del responsabile del procedimento;   </t>
  </si>
  <si>
    <t>carenza di requisiti professionali/non omogeneità di comportamento</t>
  </si>
  <si>
    <r>
      <rPr>
        <b/>
        <sz val="14"/>
        <rFont val="Trebuchet MS"/>
        <family val="2"/>
      </rPr>
      <t xml:space="preserve">Rischio " Non omogeneità di comportamento" </t>
    </r>
    <r>
      <rPr>
        <sz val="14"/>
        <rFont val="Trebuchet MS"/>
        <family val="2"/>
      </rPr>
      <t xml:space="preserve">
Misure di trasparenza volte a garantire la nomina di RP a soggetti in possesso dei requisiti di professionalità necessari.</t>
    </r>
  </si>
  <si>
    <t>Monitoraggio del Rispetto procedure interne</t>
  </si>
  <si>
    <t>Selezione del contraente</t>
  </si>
  <si>
    <t>la fissazione dei termini per la ricezione delle offerte;</t>
  </si>
  <si>
    <t xml:space="preserve">Azioni e comportamenti tesi a restringere indebitamente la platea dei partecipanti alla gara;
 </t>
  </si>
  <si>
    <r>
      <rPr>
        <b/>
        <sz val="14"/>
        <rFont val="Trebuchet MS"/>
        <family val="2"/>
      </rPr>
      <t>Rischio "restrizione platea partecipanti alla gara"</t>
    </r>
    <r>
      <rPr>
        <sz val="14"/>
        <rFont val="Trebuchet MS"/>
        <family val="2"/>
      </rPr>
      <t xml:space="preserve">
Predisposizione di idonei ed inalterabili sistemi di protocollazione delle offerte (ad esempio prevedendo che, in caso di consegna a mano, l’attestazione di data e ora di arrivo avvenga attraverso piattaforme informatiche di gestione della gara).</t>
    </r>
  </si>
  <si>
    <t>uso programma di protocollazione informatica</t>
  </si>
  <si>
    <t>Rendicontazione</t>
  </si>
  <si>
    <t>verifica della corretta esecuzione, per il rilascio del certificato di collaudo, del certificato di verifica di conformità ovvero dell’attestato di regolare esecuzione</t>
  </si>
  <si>
    <t>alterazioni o omissioni di attività di controllo,
rilascio del certificato di regolare esecuzione in cambio di vantaggi economici
mancata denuncia di difformità e vizi dell’opera.</t>
  </si>
  <si>
    <t>Controllo dei servizi appaltati r forniture di beni (manutenzione caldaie, manutenzione ascensori, illuminazione,  pulizie, derrate alimentari, servizio mensa, servizio lavanderia ecc.)</t>
  </si>
  <si>
    <r>
      <t>Rischio "Disomogeneità delle valutazioni"
Programma di c</t>
    </r>
    <r>
      <rPr>
        <sz val="14"/>
        <rFont val="Trebuchet MS"/>
        <family val="2"/>
      </rPr>
      <t>ontrolli sistematici del servizio prestato (prima del pagamento della fattura) -</t>
    </r>
  </si>
  <si>
    <t>monitoraggio semestrale
n. Check list approvate</t>
  </si>
  <si>
    <r>
      <rPr>
        <b/>
        <sz val="14"/>
        <rFont val="Trebuchet MS"/>
        <family val="2"/>
      </rPr>
      <t>Rischio anomalie</t>
    </r>
    <r>
      <rPr>
        <sz val="14"/>
        <rFont val="Trebuchet MS"/>
        <family val="2"/>
      </rPr>
      <t xml:space="preserve">
report annuale al Revisore dei Conti sulle procedure di gara espletate
</t>
    </r>
  </si>
  <si>
    <t>Asssitente amministrativo</t>
  </si>
  <si>
    <t>UFF.OSPITI E PERSONALE</t>
  </si>
  <si>
    <t>ASSISTENTE AMMINISTRATIVO E RESP. QUALITA'</t>
  </si>
  <si>
    <t>UFF.PROTOCOLLO</t>
  </si>
  <si>
    <t>DIRETTORE E REVISORE DEI CONTI</t>
  </si>
  <si>
    <t>controllo annuale</t>
  </si>
  <si>
    <t>diffusione contagi danno erariale</t>
  </si>
  <si>
    <t>Rischio "danno erariale"
Piano dei controlli reso noto ai dipendenti</t>
  </si>
  <si>
    <t>monitoraggio mensile</t>
  </si>
  <si>
    <t>Responsabile Socio assistenziale</t>
  </si>
  <si>
    <t>diffusionecontagi caduta d'immagine</t>
  </si>
  <si>
    <t xml:space="preserve">Rischio " caduta d'immagine"
a) adozione codice di comportamento
b) formazione comportamentale agli operatori </t>
  </si>
  <si>
    <t>codice approvato
personale formato sui contenuti del codice &gt;80%
personale formato sui protocolli COVID 100%</t>
  </si>
  <si>
    <t>a) Direttore
b) RSPP</t>
  </si>
  <si>
    <t>diffusione contagi: danno organizzativo</t>
  </si>
  <si>
    <t>Rischio "danno organizzativo"
a) adozione di smart working per gi amministrativi
b) Formazione ai responsabili sulle modalità di accompagnamento e controllo</t>
  </si>
  <si>
    <t xml:space="preserve">a) 50% amministrativi abilitati
b) 100% responsabili formati </t>
  </si>
  <si>
    <t>diretttore</t>
  </si>
  <si>
    <t>Piano adottato entro il mese di giugno 2021</t>
  </si>
  <si>
    <t>Codice adottato contestualmente al presente Piano
Formazione entro il mese di giugno 2021</t>
  </si>
  <si>
    <t>Catalogo dei processi</t>
  </si>
  <si>
    <t>indice di rischio:  probabilità+impatto</t>
  </si>
  <si>
    <t>Registro dei Rischi</t>
  </si>
  <si>
    <t>Azioni preventive</t>
  </si>
  <si>
    <t>Scadenza</t>
  </si>
  <si>
    <t>evidenza/output</t>
  </si>
  <si>
    <t>Titolare della misura</t>
  </si>
  <si>
    <t>note/oneri finanziari/connessione a strumenti di programmazione</t>
  </si>
  <si>
    <t>Segreteria</t>
  </si>
  <si>
    <t>Programmazione</t>
  </si>
  <si>
    <t>Definizione del fabbisogno</t>
  </si>
  <si>
    <t>abuso della possibilità per i privati di partecipare alla fase di programmazione/ alterazione della concorrenza</t>
  </si>
  <si>
    <t>Utilizzo di avvisi di preinformazione quand’anche facoltativi.
Adozione di criteri trasparenti per documentare il dialogo con i soggetti privati e con le associazioni di categoria, prevedendo, tra l’altro, verbalizzazioni e incontri aperti al pubblico e il coinvolgimento del RPC.
Adozione di strumenti di programmazione partecipata (debat public, quali consultazioni preliminari, dibattiti pubblici strutturati, informative a gruppi già organizzati) in un momento che precede l’approvazione formale degli strumenti di programmazione dei lavori pubblici, anche al fine di individuare le opere da realizzarsi in via prioritaria.
Formalizzazione dell’avvenuto coinvolgimento delle strutture richiedenti nella fase di programmazione, in modo da assicurare una maggiore trasparenza e tracciabilità dell’avvenuta condivisione delle scelte di approvvigionamento.</t>
  </si>
  <si>
    <t>Un indicatore utile per la fase in esame è quello relativo all’analisi del valore degli appalti affidati tramite procedure non concorrenziali (affidamenti diretti, cottimi fiduciari, procedure negoziate con e senza previa pubblicazione del bando di gara) riferiti alle stesse classi merceologiche di prodotti/servizi in un determinato arco temporale. Nel caso in cui la somma dei valori di questi affidamenti, per gli stessi servizi o forniture, sia superiore alle soglie di rilevanza comunitaria che impongono di affidare tramite procedure aperte o ristrette, potranno essere necessari approfondimenti volti a comprendere le ragioni di una programmazione carente che ha condotto al frazionamento delle gare.</t>
  </si>
  <si>
    <t>Intempestiva predisposizione degli strumenti di programmazione</t>
  </si>
  <si>
    <t>Programmazione annuale anche per acquisti di servizi e forniture.</t>
  </si>
  <si>
    <t>Alterazione ordine priorità per favorire operatore economico</t>
  </si>
  <si>
    <t xml:space="preserve">Obbligo di adeguata motivazione in fase di programmazione in relazione a natura, quantità e tempistica della prestazione, sulla base di esigenze effettive e documentate emerse da apposita rilevazione nei confronti degli uffici richiedenti.
In fase di individuazione del quadro dei fabbisogni, predeterminazione dei criteri per individuarne le priorità.
Pubblicazione, sui siti istituzionali, di report periodici in cui siano rendicontati i contratti prorogati e i contratti affidati in via d’urgenza e relative motivazioni.
</t>
  </si>
  <si>
    <t>Area Tecnica</t>
  </si>
  <si>
    <t xml:space="preserve">effettuazione delle consultazioni preliminari di mercato per la definizione delle specifiche tecniche; </t>
  </si>
  <si>
    <t>l’attribuzione impropria dei vantaggi competitivi mediante utilizzo distorto dello strumento delle consultazioni preliminari di mercato/Alterazione della concorrenza</t>
  </si>
  <si>
    <t>Effettuazione di consultazioni collettive e/o incrociate di più operatori e adeguata verbalizzazione/registrazione delle stesse.
Pubblicazione di un avviso in cui la stazione appaltante rende nota l’intenzione di procedere a consultazioni preliminari di mercato per la redazione delle specifiche tecniche.</t>
  </si>
  <si>
    <t>Un indicatore riguarda il rapporto tra il numero di procedure negoziate con o senza previa pubblicazione del bando e di affidamenti diretti/cottimi fiduciari sul numero totale di procedure attivate dalla stessa amministrazione in un definito arco temporale. 
Un indicatore analogo può essere costruito considerando non il numero ma il valore delle procedure non aperte, da rapportare al valore complessivo delle procedure in un periodo determinato.
Altro possibile indicatore (individuazione corretta del valore stimato del contratto) analizzando i valori iniziali di tutti gli affidamenti non concorrenziali in un determinato arco temporale che in corso di esecuzione o una volta eseguiti abbiano oltrepassato i valori soglia previsti normativamente.
Numero di affidamenti fatti in un determinato arco temporale che hanno utilizzato come criterio di scelta quello dell’offerta economicamente più vantaggiosa (OEPV). 
Un indicatore facilmente calcolabile è il conteggio degli affidamenti fatti con OEPV rispetto a tutti gli affidamenti effettuati in un determinato periodo 
peso percentuale delle componenti qualitative rispetto a quelle oggettivamente valutabili nelgli affidamenti con OEPV.</t>
  </si>
  <si>
    <t>carenza di requisiti professionali/Disomogeneità di comportamento</t>
  </si>
  <si>
    <t>Misure di trasparenza volte a garantire la nomina di RP a soggetti in possesso dei requisiti di professionalità necessari.</t>
  </si>
  <si>
    <t>Contiguità con imprese concorrenti/Conflitto di interessi</t>
  </si>
  <si>
    <t>Previsione di procedure interne che individuino criteri di rotazione nella nomina del RP e atte a rilevare l’assenza di conflitto di interesse in capo allo stesso</t>
  </si>
  <si>
    <t xml:space="preserve">individuazione dello strumento/istituto per l’affidamento; </t>
  </si>
  <si>
    <t>Elusione delle regole di affidamento degli appalti per favorire un operatore</t>
  </si>
  <si>
    <t>Adozione di direttive interne/linee guida che introducano criteri stringenti ai quali attenersi nella determinazione del valore stimato del contratto avendo riguardo alle norme pertinenti e all’oggetto complessivo del contratto.</t>
  </si>
  <si>
    <t>individuazione degli elementi essenziali del contratto;</t>
  </si>
  <si>
    <t>fuga di notizie/Alterazione della concorrenza</t>
  </si>
  <si>
    <t>Sottoscrizione da parte dei soggetti coinvolti nella redazione della documentazione di gara di dichiarazioni in cui si attesta l’assenza di interessi personali in relazione allo specifico oggetto della gara</t>
  </si>
  <si>
    <t>Predisposizione di clausole contrattuali dal contenuto vago o vessatorio per disincentivare la partecipazione alla gara ovvero per consentire modifiche in fase di esecuzione/alterazione della concorrenza</t>
  </si>
  <si>
    <t xml:space="preserve">
Obbligo di dettagliare nel bando di gara in modo trasparente e congruo i requisiti minimi di ammissibilità delle varianti progettuali in sede di offerta.</t>
  </si>
  <si>
    <t xml:space="preserve">scelta della procedura di aggiudicazione, con particolare attenzione al ricorso alla procedura negoziata; </t>
  </si>
  <si>
    <t>Abuso delle disposizioni in materia di determinazione del valore stimato del contratto al fine di eludere le disposizioni sulle procedure da porre in essere/alterazione della concorrenza</t>
  </si>
  <si>
    <t>Obbligo di motivazione nella determina a contrarre in ordine sia alla scelta della procedura sia alla scelta del sistema di affidamento adottato ovvero della tipologia contrattuale (ad esempio appalto vs. concessione).</t>
  </si>
  <si>
    <t>Formulazione di criteri di valutazione e di attribuzione dei punteggi (tecnici ed economici) che possono avvantaggiare il fornitore uscente, grazie ad asimmetrie informative esistenti a suo favore ovvero, comunque, favorire determinati operatori economici</t>
  </si>
  <si>
    <t>definizione dei criteri di partecipazione, del criterio di aggiudicazione e dei criteri di attribuzione del punteggio.</t>
  </si>
  <si>
    <t>prescrizioni del bando e delle clausole contrattuali finalizzate ad agevolare determinati concorrenti</t>
  </si>
  <si>
    <t xml:space="preserve">definizione dei requisiti di accesso alla gara e, in particolare, dei requisiti tecnico-economici dei concorrenti al fine di favorire un’impresa
</t>
  </si>
  <si>
    <t>Area Contratti e Appalti</t>
  </si>
  <si>
    <t>selezione del contraente</t>
  </si>
  <si>
    <t>la pubblicazione del bando e la gestione delle informazioni complementari;</t>
  </si>
  <si>
    <t>manipolazione delle disposizioni che governano i processi</t>
  </si>
  <si>
    <t>Accessibilità online della documentazione di gara e/o delle informazioni complementari rese; in caso di documentazione non accessibile online, predefinizione e pubblicazione delle modalità per acquisire la documentazione e/o le informazioni complementari.
Pubblicazione del nominativo dei soggetti cui ricorrere in caso di ingiustificato ritardo o diniego dell’accesso ai documenti di gara.</t>
  </si>
  <si>
    <t xml:space="preserve">
numero di procedure attivate da una determinata amministrazione in un definito arco temporale per le quali è pervenuta una sola offerta.
 Se, infatti, per alcune tipologia di prodotti/servizi il numero degli offerenti è mediamente molto basso la presenza di un’unica offerta ricevuta può rappresentare un indice di procedure disegnate ad hoc con la specifica finalità di favorire un determinato operatore economico.
 Il numero di procedure con un solo offerente potrebbe essere rapportato al numero totale di procedure attivate dall’amministrazione nel periodo in esame. 
Può, inoltre, essere utile calcolare, per ciascuna procedura attivata in un definito arco temporale, il numero medio delle offerte escluse rispetto alle offerte presentate.</t>
  </si>
  <si>
    <t xml:space="preserve">azioni e comportamenti tesi a restringere indebitamente la platea dei partecipanti alla gara;
</t>
  </si>
  <si>
    <t>Predisposizione di idonei ed inalterabili sistemi di protocollazione delle offerte (ad esempio prevedendo che, in caso di consegna a mano, l’attestazione di data e ora di arrivo avvenga in presenza di più funzionari riceventi; ovvero prevedendo piattaforme informatiche di gestione della gara).</t>
  </si>
  <si>
    <t xml:space="preserve"> il trattamento e la custodia della documentazione di gara; </t>
  </si>
  <si>
    <t>alterazione o sottrazione della documentazione di gara sia in fase di gara che in fase successiva di controllo</t>
  </si>
  <si>
    <t>Direttive/linee guida interne per la corretta conservazione della documentazione di gara per un tempo congruo al fine di consentire verifiche successive, per la menzione nei verbali di gara delle specifiche cautele adottate a tutela dell’integrità e della conservazione delle buste contenenti l’offerta ed individuazione di appositi archivi (fisici e/o informatici).</t>
  </si>
  <si>
    <t>la nomina della commissione di gara;</t>
  </si>
  <si>
    <t xml:space="preserve">la nomina di commissari in conflitto di interesse o privi dei necessari requisiti; </t>
  </si>
  <si>
    <t>Obblighi di trasparenza/pubblicità delle nomine dei componenti delle commissioni e eventuali consulenti.
Tenuta di albi ed elenchi di possibili componenti delle commissioni di gara suddivisi per professionalità.
Scelta dei componenti delle commissioni, tra i soggetti in possesso dei necessari requisiti, mediante estrazione a sorte in un’ampia rosa di candidati
Rilascio da parte dei commissari di dichiarazioni, acquisite da parte del RP, di una specifica  attestante l’insussistenza di cause di incompatibilità con l’impresa aggiudicataria della gara e con l’impresa seconda classificata, avendo riguardo anche a possibili collegamenti soggettivi e/o di parentela con i componenti dei relativi organi amministrativi e societari, con riferimento agli ultimi 5 anni.
Pubblicazione delle modalità di scelta, dei nominativi e della qualifica professionale dei componenti delle commissioni di gara.</t>
  </si>
  <si>
    <t xml:space="preserve"> la gestione delle sedute di gara; la verifica dei requisiti di partecipazione;</t>
  </si>
  <si>
    <t xml:space="preserve">azioni e comportamenti tesi a restringere indebitamente la platea dei partecipanti alla gara;
</t>
  </si>
  <si>
    <t>Check list di controllo sul rispetto, per ciascuna gara, degli obblighi di tempestiva segnalazione all’ANAC in caso di accertata insussistenza dei requisiti di ordine generale e speciale in capo all’operatore economico
Obbligo di menzione nei verbali di gara delle specifiche cautele adottate a tutela dell’integrità e della conservazione delle buste contenenti l'offerta.
Individuazione di appositi archivi (fisici e/o informatici) per la custodia della documentazione.
Obbligo di preventiva pubblicazione online del calendario delle sedute di gara.</t>
  </si>
  <si>
    <t xml:space="preserve">Valutazione delle offerte, verifica di anomalia delle offerte e Aggiudicazione provvisoria; </t>
  </si>
  <si>
    <t xml:space="preserve">l’applicazione distorta dei criteri di aggiudicazione della gara per manipolarne l’esito; </t>
  </si>
  <si>
    <t>Introduzione di misure atte a documentare il procedimento di valutazione delle offerte anormalmente basse e di verifica della congruità dell’anomalia, specificando espressamente le motivazioni nel caso in cui, all’esito del procedimento di verifica, la stazione appaltante non abbia proceduto all’esclusione.
Nel caso in cui si riscontri un numero significativo di offerte simili o uguali o altri elementi, adeguata formalizzazione delle verifiche espletate in ordine a situazioni di controllo/ collegamento/accordo tra i partecipanti alla gara, tali da poter determinare offerte “concordate”.
Obbligo di segnalazione agli organi di controllo interno di gare in cui sia presentata un’unica offerta valida/credibile.
Rafforzamento dei meccanismi di monitoraggio dei rapporti con enti/soggetti, con i quali sono stati stipulati contratti, interessati a procedimenti di autorizzazione, concessione o erogazione di vantaggi economici, ai fini della verifica di eventuali relazioni di parentela o affinità con i dipendenti dell’area.</t>
  </si>
  <si>
    <t>Annullamento della gara;</t>
  </si>
  <si>
    <t>Ingiustificato annullamento/revoca della gara</t>
  </si>
  <si>
    <t>Direttive interne che prevedano l’attivazione di verifiche di secondo livello in caso di paventato annullamento e/o revoca della gara</t>
  </si>
  <si>
    <t xml:space="preserve"> la gestione di elenchi o albi di operatori economici</t>
  </si>
  <si>
    <t>Audit interno sulla correttezza dei criteri di iscrizione degli operatori economici negli elenchi e negli albi al fine di accertare che consentano la massima apertura al mercato (ad esempio, verifica dell’insussistenza di limitazioni temporali per l’iscrizione) e sulla correttezza dei criteri di selezione dagli elenchi/albi al fine di garantirne l’oggettività.</t>
  </si>
  <si>
    <t>Verifica aggiudicazione e stipula del contratto</t>
  </si>
  <si>
    <t>verifica dei requisiti ai fini della stipula del contratto</t>
  </si>
  <si>
    <t>alterazione o omissione dei controlli e delle verifiche al fine di favorire un aggiudicatario privo dei requisiti o pretermettere l'aggiudicatario a favore di altro successivo in graduatoria</t>
  </si>
  <si>
    <t>Direttive interne che assicurino la collegialità nella verifica dei requisiti
Check list di controllo sul rispetto degli adempimenti previsti dal Codice</t>
  </si>
  <si>
    <t>Ricorrenza delle aggiudicazioni ai medesimi operatori economici. L’indicatore può essere calcolato valutando, ad esempio, il rapporto tra il numero di operatori economici che risultano aggiudicatari in due anni contigui ed il numero totale di soggetti aggiudicatari sempre riferiti ai due anni presi in esame. Quanto maggiore è questo rapporto tanto minore sarà la diversificazione delle aggiudicazioni tra più operatori economici.</t>
  </si>
  <si>
    <t>comunicazioni riguardanti i mancati inviti</t>
  </si>
  <si>
    <t>violazione delle regole poste a tutela della trasparenza della procedura al fine di evitare o ritardare la proposizione di ricorsi da parte di soggetti esclusi o non aggiudicatari</t>
  </si>
  <si>
    <t>Check list di controllo sul rispetto delle formalità di comunicazione previste dal Codice.</t>
  </si>
  <si>
    <t>esclusioni</t>
  </si>
  <si>
    <t>aggiudicazioni</t>
  </si>
  <si>
    <t>Pubblicazione sul sito internet della amministrazione, per estratto, dei punteggi attribuiti agli offerenti all’esito dell’aggiudicazione definitiva.
Introduzione di un termine tempestivo di pubblicazione dei risultati della procedura di aggiudicazione.</t>
  </si>
  <si>
    <t>Stipula del contratto</t>
  </si>
  <si>
    <t>esecuzione del contratto</t>
  </si>
  <si>
    <t xml:space="preserve">approvazione delle modifiche del contratto originario; </t>
  </si>
  <si>
    <t>alterazione successiva della concorrenza</t>
  </si>
  <si>
    <t>Pubblicazione, contestualmente alla loro approvazione e almeno per tutta la durata del contratto, dei provvedimenti di modifica del contratto originario.</t>
  </si>
  <si>
    <t>Numero di affidamenti con almeno una variante rispetto al numero totale degli affidamenti effettuati da una medesima amministrazione in un determinato arco temporale.
Sebbene le varianti siano consentite nei casi espressamente previsti dalla norma, la presenza di un elevato numero di contratti aggiudicati e poi modificati per effetto di varianti dovrà essere attentamente analizzata, verificando le cause che hanno dato luogo alla necessità di modificare il contratto iniziale.
Rapporto, relativamente ad un predeterminato arco temporale, tra il numero di affidamenti interessati da proroghe ed il numero complessivo di affidamenti. 
Fermo restando che le proroghe non sono consentite dalla norma, in alcuni casi le amministrazioni prorogano i contratti per brevi lassi di tempo al fine di garantire la continuità delle prestazioni in attesa di nuove aggiudicazioni o della possibilità di adesione ad accordi quadro. 
Alla luce dell’eccezionalità della proroga, un indicatore che evidenzi un elevato numero di contratti prorogati dovrà necessariamente condurre ad approfondite analisi sulle effettive ragioni della proroga nonché sui tempi di proroga.</t>
  </si>
  <si>
    <t>autorizzazione al subappalto;</t>
  </si>
  <si>
    <t>elusione prescrizioni di legge per mancato conteggio della manodopera</t>
  </si>
  <si>
    <t>ove si tratti di società schermate da persone giuridiche estere o fiduciarie, obbligo di effettuare adeguate verifiche per identificare il titolare effettivo dell’impresa subappaltatrice in sede di autorizzazione del subappalto</t>
  </si>
  <si>
    <t xml:space="preserve"> ammissione delle varianti;</t>
  </si>
  <si>
    <t>abusivo ricorso alle varianti al fine di favorire l’appaltatore</t>
  </si>
  <si>
    <t>previsione di una certificazione con valore interno, da inviarsi al RPC da parte del RP, che espliciti l’istruttoria interna condotta sulla legittimità della variante e sugli impatti economici e contrattuali della stessa
Verifica del corretto assolvimento dell’obbligo di trasmissione all’ANAC delle varianti
Pubblicazione, contestualmente alla loro adozione e almeno per tutta la durata del contratto, dei provvedimenti di adozione delle varianti.</t>
  </si>
  <si>
    <t>verifiche in corso di esecuzione;</t>
  </si>
  <si>
    <t>mancata o insufficiente verifica dell’effettivo stato avanzamento lavori rispetto al cronoprogramma al fine di evitare l’applicazione di penali o la risoluzione del contratto</t>
  </si>
  <si>
    <t>Check list relativa alla verifica dei tempi di esecuzione, da effettuarsi con cadenza prestabilita e trasmettersi al RPC e agli uffici di controllo interno al fine di attivare specifiche misure di intervento in caso di eccessivo allungamento dei tempi rispetto al cronoprogramma
Controllo sull’applicazione di eventuali penali per il ritardo.
Per opere di importo rilevante, pubblicazione online di rapporti periodici che sintetizzino, in modo chiaro ed intellegibile, l’andamento del contratto rispetto a tempi, costi e modalità preventivate</t>
  </si>
  <si>
    <t xml:space="preserve">verifica delle disposizioni in materia di sicurezza con particolare riferimento al rispetto delle prescrizioni contenute nel Piano di Sicurezza e Coordinamento (PSC) o Documento Unico di Valutazione dei Rischi Interferenziali (DUVRI); </t>
  </si>
  <si>
    <t>Monitoraggio semestrale</t>
  </si>
  <si>
    <t xml:space="preserve">apposizione di riserve; </t>
  </si>
  <si>
    <t>lievitazione fraudolenta dei costi con l’ammissione di riserve oltre l'importo consentito dalla legge</t>
  </si>
  <si>
    <t xml:space="preserve">gestione delle controversie; </t>
  </si>
  <si>
    <t xml:space="preserve">risoluzione delle controversie con arbitrati per favorire fraudolentemente l'esecutore </t>
  </si>
  <si>
    <t>pubblicazione degli accordi bonari e delle transazioni</t>
  </si>
  <si>
    <t>effettuazione di pagamenti in corso di esecuzione.</t>
  </si>
  <si>
    <t>mancato rispetto degli obblighi di tracciabilità dei flussi finanziari</t>
  </si>
  <si>
    <t>rendicontazione</t>
  </si>
  <si>
    <t>nomina del collaudatore (o della commissione di collaudo)</t>
  </si>
  <si>
    <t>incarico di collaudo a soggetti compiacenti</t>
  </si>
  <si>
    <t>Predisposizione e pubblicazione di elenchi aperti di soggetti in possesso dei requisiti per la nomina dei collaudatori, da selezionare di volta in volta tramite sorteggio
Pubblicazione delle modalità di scelta, dei nominativi e della qualifica professionale dei componenti delle commissioni di collaudo.</t>
  </si>
  <si>
    <t xml:space="preserve">Scostamento medio dei costi può essere calcolato rapportando gli scostamenti di costo di ogni singolo contratto con il numero complessivo dei contratti conclusi. Per il calcolo dello scostamento di costo di ciascun contratto sarà necessario fare la differenza tra il valore finale dell’affidamento risultante dagli atti del collaudo ed il relativo valore iniziale e rapportarla poi al valore iniziale.
Tempi medi di esecuzione degli affidamenti: rapportare gli scostamenti di tempo di ogni singolo contratto con il numero complessivo dei contratti conclusi. Differenza tra il tempo effettivamente impiegato per la conclusione del contratto ed il relativo tempo previsto da progetto e rapportarla al tempo di conclusione inizialmente previsto. </t>
  </si>
  <si>
    <t>report periodico (ad esempio semestrale), da parte dell’ufficio contratti, al fine di rendicontare agli uffici di controllo interno di gestione le procedure di gara espletate
Per procedure negoziate/affidamenti diretti, pubblicazione di report periodici da parte dell’Ufficio acquisti
Pubblicazione del report periodico sulle procedure di gara espletate sul sito</t>
  </si>
  <si>
    <t>rendicontazione dei lavori in economia</t>
  </si>
  <si>
    <t>l’effettuazione di pagamenti ingiustificati o sottratti alla tracciabilità dei flussi finanziari</t>
  </si>
  <si>
    <t>Processo eliminato alla luce delle indicazioni Vademecum ANAC 2 febbraio 2022</t>
  </si>
  <si>
    <t>Il processo verrà avviato in via sperimentale con il coinvolgimento incrociato del responsabile amministrativo della APSP di Roncegno e Pieve Tesino, in condizioni di reciprocità</t>
  </si>
  <si>
    <r>
      <rPr>
        <strike/>
        <sz val="12"/>
        <rFont val="Cambria"/>
        <family val="1"/>
      </rPr>
      <t xml:space="preserve">Formalizzazione della gestione puntuale delle segnalazioni esterne scritte e dei reclami secondo la Carta dei Servizi
</t>
    </r>
    <r>
      <rPr>
        <b/>
        <sz val="14"/>
        <rFont val="Trebuchet MS"/>
        <family val="2"/>
      </rPr>
      <t/>
    </r>
  </si>
  <si>
    <t>Formazione effettuata nel 2021</t>
  </si>
  <si>
    <t>Rianalisi alla luce del nuovo contesto esterno</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</si>
</sst>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0"/>
      <name val="Arial"/>
      <family val="2"/>
    </font>
    <font>
      <b/>
      <sz val="14"/>
      <name val="Trebuchet MS"/>
      <family val="2"/>
    </font>
    <font>
      <sz val="10"/>
      <name val="Arial"/>
      <family val="2"/>
    </font>
    <font>
      <b/>
      <sz val="12"/>
      <name val="Garamond"/>
      <family val="1"/>
    </font>
    <font>
      <sz val="12"/>
      <name val="Garamond"/>
      <family val="1"/>
    </font>
    <font>
      <sz val="12"/>
      <color theme="1"/>
      <name val="Garamond"/>
      <family val="1"/>
    </font>
    <font>
      <sz val="12"/>
      <color rgb="FF000000"/>
      <name val="Garamond"/>
      <family val="1"/>
    </font>
    <font>
      <sz val="12"/>
      <color indexed="10"/>
      <name val="Garamond"/>
      <family val="1"/>
    </font>
    <font>
      <b/>
      <sz val="12"/>
      <color theme="1"/>
      <name val="Garamond"/>
      <family val="1"/>
    </font>
    <font>
      <sz val="14"/>
      <name val="Trebuchet MS"/>
      <family val="2"/>
    </font>
    <font>
      <sz val="16"/>
      <color rgb="FFFF0000"/>
      <name val="Trebuchet MS"/>
      <family val="2"/>
    </font>
    <font>
      <sz val="14"/>
      <color rgb="FFFF0000"/>
      <name val="Trebuchet MS"/>
      <family val="2"/>
    </font>
    <font>
      <sz val="16"/>
      <name val="Trebuchet MS"/>
      <family val="2"/>
    </font>
    <font>
      <sz val="11"/>
      <color theme="1"/>
      <name val="Calibri"/>
      <family val="2"/>
    </font>
    <font>
      <strike/>
      <sz val="14"/>
      <name val="Cambria"/>
      <family val="1"/>
    </font>
    <font>
      <strike/>
      <sz val="12"/>
      <color theme="1"/>
      <name val="Cambria"/>
      <family val="1"/>
    </font>
    <font>
      <b/>
      <strike/>
      <sz val="14"/>
      <name val="Cambria"/>
      <family val="1"/>
    </font>
    <font>
      <strike/>
      <sz val="12"/>
      <name val="Cambria"/>
      <family val="1"/>
    </font>
    <font>
      <b/>
      <strike/>
      <sz val="12"/>
      <name val="Cambria"/>
      <family val="1"/>
    </font>
    <font>
      <strike/>
      <sz val="12"/>
      <name val="Garamond"/>
      <family val="1"/>
    </font>
    <font>
      <b/>
      <strike/>
      <sz val="12"/>
      <name val="Garamond"/>
      <family val="1"/>
    </font>
    <font>
      <strike/>
      <sz val="12"/>
      <color theme="1"/>
      <name val="Garamond"/>
      <family val="1"/>
    </font>
  </fonts>
  <fills count="17">
    <fill>
      <patternFill patternType="none"/>
    </fill>
    <fill>
      <patternFill patternType="gray125"/>
    </fill>
    <fill>
      <patternFill patternType="solid">
        <fgColor rgb="FF00CCFF"/>
        <bgColor rgb="FF000000"/>
      </patternFill>
    </fill>
    <fill>
      <patternFill patternType="solid">
        <fgColor rgb="FFCCC0DA"/>
        <bgColor rgb="FF000000"/>
      </patternFill>
    </fill>
    <fill>
      <patternFill patternType="solid">
        <fgColor rgb="FFFFFFFF"/>
        <bgColor rgb="FF000000"/>
      </patternFill>
    </fill>
    <fill>
      <patternFill patternType="solid">
        <fgColor rgb="FFFFFF00"/>
        <bgColor rgb="FF000000"/>
      </patternFill>
    </fill>
    <fill>
      <patternFill patternType="solid">
        <fgColor rgb="FFE26B0A"/>
        <bgColor rgb="FF000000"/>
      </patternFill>
    </fill>
    <fill>
      <patternFill patternType="solid">
        <fgColor rgb="FFFF0000"/>
        <bgColor rgb="FF000000"/>
      </patternFill>
    </fill>
    <fill>
      <patternFill patternType="solid">
        <fgColor rgb="FFFDE9D9"/>
        <bgColor rgb="FF000000"/>
      </patternFill>
    </fill>
    <fill>
      <patternFill patternType="solid">
        <fgColor theme="0"/>
        <bgColor indexed="64"/>
      </patternFill>
    </fill>
    <fill>
      <patternFill patternType="solid">
        <fgColor rgb="FFFFFFFF"/>
        <bgColor rgb="FF00FFFF"/>
      </patternFill>
    </fill>
    <fill>
      <patternFill patternType="solid">
        <fgColor rgb="FFD8E4BC"/>
        <bgColor rgb="FF000000"/>
      </patternFill>
    </fill>
    <fill>
      <patternFill patternType="solid">
        <fgColor rgb="FFFFFF00"/>
        <bgColor indexed="64"/>
      </patternFill>
    </fill>
    <fill>
      <patternFill patternType="solid">
        <fgColor theme="0"/>
        <bgColor rgb="FF000000"/>
      </patternFill>
    </fill>
    <fill>
      <patternFill patternType="solid">
        <fgColor rgb="FFFF0000"/>
        <bgColor indexed="64"/>
      </patternFill>
    </fill>
    <fill>
      <patternFill patternType="solid">
        <fgColor rgb="FF92D050"/>
        <bgColor rgb="FF000000"/>
      </patternFill>
    </fill>
    <fill>
      <patternFill patternType="solid">
        <fgColor rgb="FFDCE6F1"/>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3" fillId="0" borderId="0"/>
  </cellStyleXfs>
  <cellXfs count="239">
    <xf numFmtId="0" fontId="0" fillId="0" borderId="0" xfId="0"/>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6" fillId="0" borderId="0" xfId="0" applyFont="1"/>
    <xf numFmtId="0" fontId="5" fillId="0" borderId="1" xfId="1" applyFont="1" applyFill="1" applyBorder="1" applyAlignment="1">
      <alignment vertical="center" wrapText="1"/>
    </xf>
    <xf numFmtId="0" fontId="4" fillId="0" borderId="1"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4" fillId="10" borderId="1" xfId="1" applyFont="1" applyFill="1" applyBorder="1" applyAlignment="1">
      <alignment horizontal="center" vertical="center" wrapText="1"/>
    </xf>
    <xf numFmtId="0" fontId="4" fillId="7" borderId="1"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2" xfId="1" applyFont="1" applyFill="1" applyBorder="1" applyAlignment="1">
      <alignment horizontal="left" vertical="center" wrapText="1"/>
    </xf>
    <xf numFmtId="0" fontId="4" fillId="2" borderId="2" xfId="1" applyFont="1" applyFill="1" applyBorder="1" applyAlignment="1">
      <alignment vertical="center" wrapText="1"/>
    </xf>
    <xf numFmtId="0" fontId="6" fillId="0" borderId="1" xfId="0" applyFont="1" applyBorder="1"/>
    <xf numFmtId="0" fontId="6" fillId="0" borderId="1" xfId="0" applyFont="1" applyBorder="1" applyAlignment="1">
      <alignment vertical="top"/>
    </xf>
    <xf numFmtId="0" fontId="5" fillId="4" borderId="1" xfId="1" applyFont="1" applyFill="1" applyBorder="1" applyAlignment="1">
      <alignment horizontal="center" vertical="top" wrapText="1"/>
    </xf>
    <xf numFmtId="0" fontId="5" fillId="4" borderId="1" xfId="1" applyFont="1" applyFill="1" applyBorder="1" applyAlignment="1">
      <alignment horizontal="left" vertical="top" wrapText="1"/>
    </xf>
    <xf numFmtId="0" fontId="5" fillId="4" borderId="1" xfId="1" applyFont="1" applyFill="1" applyBorder="1" applyAlignment="1">
      <alignment vertical="top" wrapText="1"/>
    </xf>
    <xf numFmtId="0" fontId="5" fillId="0" borderId="1" xfId="1" applyFont="1" applyFill="1" applyBorder="1" applyAlignment="1">
      <alignment horizontal="left" vertical="top" wrapText="1"/>
    </xf>
    <xf numFmtId="0" fontId="6" fillId="0" borderId="1" xfId="0" applyFont="1" applyBorder="1" applyAlignment="1">
      <alignment vertical="top" wrapText="1"/>
    </xf>
    <xf numFmtId="0" fontId="4" fillId="0" borderId="2" xfId="0" applyFont="1" applyFill="1" applyBorder="1" applyAlignment="1">
      <alignment horizontal="center" vertical="center" wrapText="1"/>
    </xf>
    <xf numFmtId="0" fontId="5" fillId="4" borderId="2" xfId="0" applyFont="1" applyFill="1" applyBorder="1" applyAlignment="1">
      <alignment horizontal="left" vertical="top" wrapText="1"/>
    </xf>
    <xf numFmtId="0" fontId="5" fillId="0" borderId="2" xfId="0" applyFont="1" applyFill="1" applyBorder="1" applyAlignment="1">
      <alignment vertical="top" wrapText="1"/>
    </xf>
    <xf numFmtId="0" fontId="5" fillId="4" borderId="1" xfId="0" applyFont="1" applyFill="1" applyBorder="1" applyAlignment="1">
      <alignment vertical="top" wrapText="1"/>
    </xf>
    <xf numFmtId="0" fontId="5" fillId="0" borderId="2" xfId="1" applyFont="1" applyFill="1" applyBorder="1" applyAlignment="1">
      <alignment horizontal="center" vertical="top" wrapText="1"/>
    </xf>
    <xf numFmtId="0" fontId="5" fillId="4" borderId="2" xfId="1" applyFont="1" applyFill="1" applyBorder="1" applyAlignment="1">
      <alignment horizontal="center" vertical="top" wrapText="1"/>
    </xf>
    <xf numFmtId="0" fontId="4" fillId="0" borderId="1" xfId="0" applyFont="1" applyFill="1" applyBorder="1" applyAlignment="1">
      <alignment vertical="top" wrapText="1"/>
    </xf>
    <xf numFmtId="0" fontId="5" fillId="0" borderId="1" xfId="1" applyFont="1" applyFill="1" applyBorder="1" applyAlignment="1">
      <alignment vertical="top" wrapText="1"/>
    </xf>
    <xf numFmtId="0" fontId="5" fillId="4" borderId="2" xfId="0" applyFont="1" applyFill="1" applyBorder="1" applyAlignment="1">
      <alignment horizontal="center" vertical="top" wrapText="1"/>
    </xf>
    <xf numFmtId="0" fontId="5" fillId="10" borderId="1" xfId="1" applyFont="1" applyFill="1" applyBorder="1" applyAlignment="1">
      <alignment vertical="top" wrapText="1"/>
    </xf>
    <xf numFmtId="0" fontId="6" fillId="0" borderId="1" xfId="0" applyFont="1" applyBorder="1" applyAlignment="1">
      <alignment horizontal="left" vertical="top" wrapText="1"/>
    </xf>
    <xf numFmtId="0" fontId="4" fillId="4" borderId="1" xfId="1" applyFont="1" applyFill="1" applyBorder="1" applyAlignment="1">
      <alignment vertical="top" wrapText="1"/>
    </xf>
    <xf numFmtId="0" fontId="6" fillId="0" borderId="1" xfId="0" applyFont="1" applyBorder="1" applyAlignment="1">
      <alignment horizontal="center" vertical="top" wrapText="1"/>
    </xf>
    <xf numFmtId="0" fontId="4" fillId="0" borderId="2" xfId="0" applyFont="1" applyFill="1" applyBorder="1" applyAlignment="1">
      <alignment horizontal="center" vertical="center"/>
    </xf>
    <xf numFmtId="0" fontId="5" fillId="4" borderId="1" xfId="0" applyFont="1" applyFill="1" applyBorder="1" applyAlignment="1">
      <alignment horizontal="left" vertical="top" wrapText="1"/>
    </xf>
    <xf numFmtId="0" fontId="6" fillId="0" borderId="1" xfId="0" applyFont="1" applyBorder="1" applyAlignment="1">
      <alignment wrapText="1"/>
    </xf>
    <xf numFmtId="0" fontId="5" fillId="4" borderId="1" xfId="0" applyFont="1" applyFill="1" applyBorder="1" applyAlignment="1">
      <alignment horizontal="justify" vertical="center" wrapText="1"/>
    </xf>
    <xf numFmtId="0" fontId="6" fillId="0" borderId="1" xfId="0" applyFont="1" applyBorder="1" applyAlignment="1">
      <alignment horizontal="left"/>
    </xf>
    <xf numFmtId="0" fontId="6" fillId="0" borderId="1" xfId="0" applyFont="1" applyBorder="1" applyAlignment="1">
      <alignment horizontal="left" vertical="top"/>
    </xf>
    <xf numFmtId="0" fontId="9" fillId="0" borderId="1" xfId="0" applyFont="1" applyBorder="1" applyAlignment="1">
      <alignment horizontal="center" vertical="center"/>
    </xf>
    <xf numFmtId="0" fontId="7" fillId="0" borderId="1" xfId="0" applyFont="1" applyFill="1" applyBorder="1" applyAlignment="1">
      <alignment horizontal="left" vertical="top"/>
    </xf>
    <xf numFmtId="0" fontId="5" fillId="0" borderId="1" xfId="1" applyFont="1" applyFill="1" applyBorder="1" applyAlignment="1">
      <alignment horizontal="justify" vertical="center" wrapText="1"/>
    </xf>
    <xf numFmtId="0" fontId="5" fillId="4" borderId="1" xfId="1" applyFont="1" applyFill="1" applyBorder="1" applyAlignment="1">
      <alignment horizontal="justify" vertical="top" wrapText="1"/>
    </xf>
    <xf numFmtId="0" fontId="5" fillId="0" borderId="1" xfId="1" applyFont="1" applyFill="1" applyBorder="1" applyAlignment="1">
      <alignment horizontal="justify" vertical="top" wrapText="1"/>
    </xf>
    <xf numFmtId="0" fontId="5" fillId="4" borderId="1" xfId="1" applyFont="1" applyFill="1" applyBorder="1" applyAlignment="1">
      <alignment horizontal="center" vertical="top" wrapText="1"/>
    </xf>
    <xf numFmtId="0" fontId="4" fillId="5" borderId="2"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0" applyFont="1" applyFill="1" applyBorder="1" applyAlignment="1">
      <alignment horizontal="left" vertical="top" wrapText="1"/>
    </xf>
    <xf numFmtId="0" fontId="6" fillId="0" borderId="0" xfId="0" applyFont="1" applyAlignment="1">
      <alignment wrapText="1"/>
    </xf>
    <xf numFmtId="0" fontId="5" fillId="0" borderId="1" xfId="2" applyFont="1" applyFill="1" applyBorder="1" applyAlignment="1">
      <alignment vertical="top" wrapText="1"/>
    </xf>
    <xf numFmtId="0" fontId="5" fillId="0" borderId="4" xfId="1" applyFont="1" applyFill="1" applyBorder="1" applyAlignment="1">
      <alignment vertical="top" wrapText="1"/>
    </xf>
    <xf numFmtId="0" fontId="4" fillId="8" borderId="4" xfId="0" applyFont="1" applyFill="1" applyBorder="1" applyAlignment="1">
      <alignment horizontal="center" vertical="center" wrapText="1"/>
    </xf>
    <xf numFmtId="0" fontId="5" fillId="4" borderId="4" xfId="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1" xfId="1" applyFont="1" applyFill="1" applyBorder="1" applyAlignment="1">
      <alignment horizontal="center" vertical="top" wrapText="1"/>
    </xf>
    <xf numFmtId="0" fontId="5" fillId="0" borderId="4" xfId="1" applyFont="1" applyFill="1" applyBorder="1" applyAlignment="1">
      <alignment horizontal="center" vertical="top" wrapText="1"/>
    </xf>
    <xf numFmtId="0" fontId="5" fillId="4" borderId="2" xfId="1" applyFont="1" applyFill="1" applyBorder="1" applyAlignment="1">
      <alignment horizontal="center" vertical="top" wrapText="1"/>
    </xf>
    <xf numFmtId="0" fontId="5" fillId="9" borderId="1" xfId="1" applyFont="1" applyFill="1" applyBorder="1" applyAlignment="1">
      <alignment horizontal="center" vertical="top" wrapText="1"/>
    </xf>
    <xf numFmtId="0" fontId="5" fillId="0" borderId="1" xfId="1" applyFont="1" applyFill="1" applyBorder="1" applyAlignment="1">
      <alignment horizontal="center" vertical="top" wrapText="1"/>
    </xf>
    <xf numFmtId="0" fontId="5" fillId="4" borderId="0" xfId="1" applyFont="1" applyFill="1" applyBorder="1" applyAlignment="1">
      <alignment vertical="top" wrapText="1"/>
    </xf>
    <xf numFmtId="14" fontId="6" fillId="0" borderId="1" xfId="0" applyNumberFormat="1" applyFont="1" applyBorder="1" applyAlignment="1">
      <alignment horizontal="center" vertical="top" wrapText="1"/>
    </xf>
    <xf numFmtId="0" fontId="6" fillId="0" borderId="0" xfId="0" applyFont="1" applyFill="1"/>
    <xf numFmtId="0" fontId="10" fillId="4" borderId="2"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2" fillId="13" borderId="2" xfId="0" applyFont="1" applyFill="1" applyBorder="1" applyAlignment="1">
      <alignment horizontal="center" vertical="center" wrapText="1"/>
    </xf>
    <xf numFmtId="0" fontId="6" fillId="14"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vertical="center" wrapText="1"/>
    </xf>
    <xf numFmtId="0" fontId="10" fillId="4" borderId="1" xfId="1"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2" xfId="0" applyFont="1" applyFill="1" applyBorder="1" applyAlignment="1">
      <alignment vertical="center" wrapText="1"/>
    </xf>
    <xf numFmtId="0" fontId="10" fillId="4" borderId="2" xfId="0" applyFont="1" applyFill="1" applyBorder="1" applyAlignment="1">
      <alignment horizontal="left" vertical="center" wrapText="1"/>
    </xf>
    <xf numFmtId="0" fontId="10" fillId="4" borderId="3" xfId="0" applyFont="1" applyFill="1" applyBorder="1" applyAlignment="1">
      <alignment vertical="center" wrapText="1"/>
    </xf>
    <xf numFmtId="0" fontId="10" fillId="4" borderId="3"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0" fillId="4"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4" borderId="2" xfId="1" applyFont="1" applyFill="1" applyBorder="1" applyAlignment="1">
      <alignment horizontal="center" vertical="center" wrapText="1"/>
    </xf>
    <xf numFmtId="0" fontId="12" fillId="4" borderId="2" xfId="0" applyFont="1" applyFill="1" applyBorder="1" applyAlignment="1">
      <alignment horizontal="left" vertical="center" wrapText="1"/>
    </xf>
    <xf numFmtId="0" fontId="2" fillId="0" borderId="1" xfId="1" applyFont="1" applyFill="1" applyBorder="1" applyAlignment="1">
      <alignment horizontal="center" vertical="center" wrapText="1"/>
    </xf>
    <xf numFmtId="0" fontId="10" fillId="0" borderId="2" xfId="1" applyFont="1" applyFill="1" applyBorder="1" applyAlignment="1">
      <alignment horizontal="left" vertical="center" wrapText="1"/>
    </xf>
    <xf numFmtId="0" fontId="12" fillId="4" borderId="1" xfId="0" applyFont="1" applyFill="1" applyBorder="1" applyAlignment="1">
      <alignment vertical="center" wrapText="1"/>
    </xf>
    <xf numFmtId="0" fontId="10" fillId="0" borderId="1" xfId="1" applyFont="1" applyFill="1" applyBorder="1" applyAlignment="1">
      <alignment horizontal="left" vertical="center" wrapText="1"/>
    </xf>
    <xf numFmtId="0" fontId="2" fillId="15" borderId="1"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13" fillId="4" borderId="1" xfId="0" applyFont="1" applyFill="1" applyBorder="1" applyAlignment="1">
      <alignment horizontal="center" vertical="center" wrapText="1"/>
    </xf>
    <xf numFmtId="0" fontId="10" fillId="0" borderId="1" xfId="0" applyFont="1" applyFill="1" applyBorder="1" applyAlignment="1">
      <alignment horizontal="left" vertical="center"/>
    </xf>
    <xf numFmtId="0" fontId="2" fillId="0" borderId="2" xfId="1" applyFont="1" applyFill="1" applyBorder="1" applyAlignment="1">
      <alignment horizontal="center" vertical="center" wrapText="1"/>
    </xf>
    <xf numFmtId="0" fontId="2" fillId="12" borderId="2" xfId="1" applyFont="1" applyFill="1" applyBorder="1" applyAlignment="1">
      <alignment horizontal="center" vertical="center" wrapText="1"/>
    </xf>
    <xf numFmtId="0" fontId="10" fillId="0" borderId="2" xfId="0" applyFont="1" applyFill="1" applyBorder="1" applyAlignment="1">
      <alignment horizontal="left" vertical="center" wrapText="1"/>
    </xf>
    <xf numFmtId="0" fontId="2" fillId="5" borderId="1" xfId="1" applyFont="1" applyFill="1" applyBorder="1" applyAlignment="1">
      <alignment horizontal="center" vertical="center" wrapText="1"/>
    </xf>
    <xf numFmtId="0" fontId="6" fillId="0" borderId="0" xfId="0" applyFont="1" applyFill="1" applyAlignment="1">
      <alignment horizontal="center" vertical="center"/>
    </xf>
    <xf numFmtId="0" fontId="10" fillId="13" borderId="2" xfId="1" applyFont="1" applyFill="1" applyBorder="1" applyAlignment="1">
      <alignment vertical="center" wrapText="1"/>
    </xf>
    <xf numFmtId="0" fontId="10" fillId="13" borderId="2" xfId="1" applyFont="1" applyFill="1" applyBorder="1" applyAlignment="1">
      <alignment horizontal="left" vertical="center" wrapText="1"/>
    </xf>
    <xf numFmtId="0" fontId="10" fillId="0" borderId="2" xfId="0" applyFont="1" applyFill="1" applyBorder="1" applyAlignment="1">
      <alignment vertical="center" wrapText="1"/>
    </xf>
    <xf numFmtId="14"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6" fillId="0" borderId="1" xfId="0" applyFont="1" applyFill="1" applyBorder="1"/>
    <xf numFmtId="0" fontId="10" fillId="0" borderId="1" xfId="1" applyFont="1" applyFill="1" applyBorder="1" applyAlignment="1">
      <alignment horizontal="center" vertical="center" wrapText="1"/>
    </xf>
    <xf numFmtId="0" fontId="6" fillId="0" borderId="1" xfId="0" applyFont="1" applyFill="1" applyBorder="1" applyAlignment="1">
      <alignment horizontal="center" vertical="center" wrapText="1"/>
    </xf>
    <xf numFmtId="0" fontId="10" fillId="0" borderId="1" xfId="1" applyFont="1" applyFill="1" applyBorder="1" applyAlignment="1">
      <alignment vertical="center"/>
    </xf>
    <xf numFmtId="0" fontId="6" fillId="0" borderId="1" xfId="0" applyFont="1" applyFill="1" applyBorder="1" applyAlignment="1">
      <alignment horizontal="center" vertical="center"/>
    </xf>
    <xf numFmtId="14" fontId="10" fillId="0" borderId="1" xfId="2"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2"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0" borderId="1" xfId="0" applyFont="1" applyFill="1" applyBorder="1" applyAlignment="1">
      <alignment vertical="center" wrapText="1"/>
    </xf>
    <xf numFmtId="15" fontId="6" fillId="0" borderId="1" xfId="0" applyNumberFormat="1" applyFont="1" applyBorder="1" applyAlignment="1">
      <alignment wrapText="1"/>
    </xf>
    <xf numFmtId="0" fontId="5" fillId="4" borderId="2" xfId="1" applyFont="1" applyFill="1" applyBorder="1" applyAlignment="1">
      <alignment horizontal="center" vertical="center" wrapText="1"/>
    </xf>
    <xf numFmtId="0" fontId="5" fillId="10" borderId="2" xfId="1" applyFont="1" applyFill="1" applyBorder="1" applyAlignment="1">
      <alignment horizontal="center" vertical="center" wrapText="1"/>
    </xf>
    <xf numFmtId="0" fontId="5" fillId="10" borderId="3" xfId="1" applyFont="1" applyFill="1" applyBorder="1" applyAlignment="1">
      <alignment horizontal="center" vertical="center" wrapText="1"/>
    </xf>
    <xf numFmtId="0" fontId="5" fillId="10" borderId="4" xfId="1" applyFont="1" applyFill="1" applyBorder="1" applyAlignment="1">
      <alignment horizontal="center" vertical="center" wrapText="1"/>
    </xf>
    <xf numFmtId="0" fontId="6" fillId="0" borderId="0" xfId="0" applyFont="1" applyAlignment="1">
      <alignment horizontal="center" vertical="center"/>
    </xf>
    <xf numFmtId="0" fontId="10" fillId="0" borderId="0" xfId="0" applyFont="1" applyFill="1" applyBorder="1" applyAlignment="1">
      <alignment vertical="center"/>
    </xf>
    <xf numFmtId="0" fontId="2" fillId="16" borderId="1" xfId="0" applyFont="1" applyFill="1" applyBorder="1" applyAlignment="1">
      <alignment horizontal="left" vertical="center" wrapText="1"/>
    </xf>
    <xf numFmtId="0" fontId="2" fillId="16" borderId="1" xfId="0" applyFont="1" applyFill="1" applyBorder="1" applyAlignment="1">
      <alignment vertical="center" wrapText="1"/>
    </xf>
    <xf numFmtId="0" fontId="2" fillId="16" borderId="1" xfId="0" applyFont="1" applyFill="1" applyBorder="1" applyAlignment="1">
      <alignment horizontal="center" vertical="center" wrapText="1"/>
    </xf>
    <xf numFmtId="0" fontId="10" fillId="16" borderId="1" xfId="0" applyFont="1" applyFill="1" applyBorder="1" applyAlignment="1">
      <alignment vertical="center" wrapText="1"/>
    </xf>
    <xf numFmtId="0" fontId="10" fillId="0" borderId="1" xfId="0" applyFont="1" applyFill="1" applyBorder="1" applyAlignment="1">
      <alignment vertical="center" wrapText="1"/>
    </xf>
    <xf numFmtId="0" fontId="10" fillId="0" borderId="1" xfId="0" applyFont="1" applyFill="1" applyBorder="1" applyAlignment="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0" fillId="0" borderId="2" xfId="0" applyFont="1" applyFill="1" applyBorder="1" applyAlignment="1">
      <alignment horizontal="center" wrapText="1"/>
    </xf>
    <xf numFmtId="0" fontId="10" fillId="0" borderId="5" xfId="0" applyFont="1" applyFill="1" applyBorder="1" applyAlignment="1">
      <alignment horizontal="left" vertical="center" wrapText="1"/>
    </xf>
    <xf numFmtId="0" fontId="14" fillId="0" borderId="0" xfId="0" applyFont="1" applyFill="1" applyBorder="1"/>
    <xf numFmtId="0" fontId="15" fillId="4" borderId="2" xfId="1"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13" borderId="2" xfId="1" applyFont="1" applyFill="1" applyBorder="1" applyAlignment="1">
      <alignment vertical="center" wrapText="1"/>
    </xf>
    <xf numFmtId="0" fontId="16" fillId="0" borderId="1" xfId="0" applyFont="1" applyBorder="1" applyAlignment="1">
      <alignment horizontal="center" vertical="center"/>
    </xf>
    <xf numFmtId="0" fontId="15" fillId="13" borderId="2" xfId="1" applyFont="1" applyFill="1" applyBorder="1" applyAlignment="1">
      <alignment horizontal="left" vertical="center" wrapText="1"/>
    </xf>
    <xf numFmtId="0" fontId="17" fillId="13" borderId="2" xfId="0" applyFont="1" applyFill="1" applyBorder="1" applyAlignment="1">
      <alignment horizontal="center" vertical="center" wrapText="1"/>
    </xf>
    <xf numFmtId="0" fontId="16" fillId="14" borderId="1" xfId="0" applyFont="1" applyFill="1" applyBorder="1" applyAlignment="1">
      <alignment horizontal="center" vertical="center"/>
    </xf>
    <xf numFmtId="0" fontId="15" fillId="0" borderId="1" xfId="1" applyFont="1" applyFill="1" applyBorder="1" applyAlignment="1">
      <alignment horizontal="left" vertical="center" wrapText="1"/>
    </xf>
    <xf numFmtId="0" fontId="15" fillId="0" borderId="2" xfId="0" applyFont="1" applyFill="1" applyBorder="1" applyAlignment="1">
      <alignment vertical="center" wrapText="1"/>
    </xf>
    <xf numFmtId="14"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8" fillId="4" borderId="1" xfId="1" applyFont="1" applyFill="1" applyBorder="1" applyAlignment="1">
      <alignment horizontal="center" vertical="top" wrapText="1"/>
    </xf>
    <xf numFmtId="0" fontId="18" fillId="0" borderId="1" xfId="1" applyFont="1" applyFill="1" applyBorder="1" applyAlignment="1">
      <alignment horizontal="center" vertical="top" wrapText="1"/>
    </xf>
    <xf numFmtId="0" fontId="18" fillId="4" borderId="1" xfId="1" applyFont="1" applyFill="1" applyBorder="1" applyAlignment="1">
      <alignment horizontal="center" vertical="center" wrapText="1"/>
    </xf>
    <xf numFmtId="0" fontId="18" fillId="4" borderId="1" xfId="1" applyFont="1" applyFill="1" applyBorder="1" applyAlignment="1">
      <alignment vertical="top" wrapText="1"/>
    </xf>
    <xf numFmtId="0" fontId="19" fillId="4" borderId="1" xfId="1" applyFont="1" applyFill="1" applyBorder="1" applyAlignment="1">
      <alignment horizontal="center" vertical="center" wrapText="1"/>
    </xf>
    <xf numFmtId="0" fontId="19" fillId="5" borderId="1" xfId="1" applyFont="1" applyFill="1" applyBorder="1" applyAlignment="1">
      <alignment horizontal="center" vertical="center" wrapText="1"/>
    </xf>
    <xf numFmtId="0" fontId="18" fillId="0" borderId="1" xfId="1" applyFont="1" applyFill="1" applyBorder="1" applyAlignment="1">
      <alignment horizontal="left" vertical="top" wrapText="1"/>
    </xf>
    <xf numFmtId="0" fontId="16" fillId="0" borderId="1" xfId="0" applyFont="1" applyBorder="1" applyAlignment="1">
      <alignment horizontal="center" vertical="top" wrapText="1"/>
    </xf>
    <xf numFmtId="0" fontId="16" fillId="0" borderId="1" xfId="0" applyFont="1" applyBorder="1" applyAlignment="1">
      <alignment vertical="top" wrapText="1"/>
    </xf>
    <xf numFmtId="0" fontId="2" fillId="13" borderId="2" xfId="0" applyFont="1" applyFill="1" applyBorder="1" applyAlignment="1">
      <alignment vertical="center" wrapText="1"/>
    </xf>
    <xf numFmtId="0" fontId="18" fillId="0" borderId="1" xfId="1" applyFont="1" applyFill="1" applyBorder="1" applyAlignment="1">
      <alignment vertical="top" wrapText="1"/>
    </xf>
    <xf numFmtId="0" fontId="19" fillId="0" borderId="1" xfId="1" applyFont="1" applyFill="1" applyBorder="1" applyAlignment="1">
      <alignment horizontal="center" vertical="center" wrapText="1"/>
    </xf>
    <xf numFmtId="0" fontId="19" fillId="4" borderId="1" xfId="1" applyFont="1" applyFill="1" applyBorder="1" applyAlignment="1">
      <alignment vertical="top" wrapText="1"/>
    </xf>
    <xf numFmtId="0" fontId="16" fillId="0" borderId="1" xfId="0" applyFont="1" applyBorder="1" applyAlignment="1">
      <alignment vertical="top"/>
    </xf>
    <xf numFmtId="0" fontId="20" fillId="0" borderId="2" xfId="1" applyFont="1" applyFill="1" applyBorder="1" applyAlignment="1">
      <alignment horizontal="center" vertical="top" wrapText="1"/>
    </xf>
    <xf numFmtId="0" fontId="20" fillId="0" borderId="1" xfId="1" applyFont="1" applyFill="1" applyBorder="1" applyAlignment="1">
      <alignment horizontal="center" vertical="top" wrapText="1"/>
    </xf>
    <xf numFmtId="0" fontId="20" fillId="4" borderId="2" xfId="1" applyFont="1" applyFill="1" applyBorder="1" applyAlignment="1">
      <alignment horizontal="center" vertical="top" wrapText="1"/>
    </xf>
    <xf numFmtId="0" fontId="20" fillId="4" borderId="2" xfId="1" applyFont="1" applyFill="1" applyBorder="1" applyAlignment="1">
      <alignment horizontal="center" vertical="center" wrapText="1"/>
    </xf>
    <xf numFmtId="0" fontId="20" fillId="0" borderId="2" xfId="0" applyFont="1" applyFill="1" applyBorder="1" applyAlignment="1">
      <alignment vertical="top" wrapText="1"/>
    </xf>
    <xf numFmtId="0" fontId="21" fillId="4" borderId="2" xfId="0" applyFont="1" applyFill="1" applyBorder="1" applyAlignment="1">
      <alignment horizontal="center" vertical="center" wrapText="1"/>
    </xf>
    <xf numFmtId="0" fontId="21" fillId="5" borderId="1" xfId="1" applyFont="1" applyFill="1" applyBorder="1" applyAlignment="1">
      <alignment horizontal="center" vertical="center" wrapText="1"/>
    </xf>
    <xf numFmtId="0" fontId="20" fillId="0" borderId="1" xfId="0" applyFont="1" applyFill="1" applyBorder="1" applyAlignment="1">
      <alignment vertical="top" wrapText="1"/>
    </xf>
    <xf numFmtId="0" fontId="20" fillId="4" borderId="1" xfId="0" applyFont="1" applyFill="1" applyBorder="1" applyAlignment="1">
      <alignment vertical="top" wrapText="1"/>
    </xf>
    <xf numFmtId="0" fontId="22" fillId="0" borderId="1" xfId="0" applyFont="1" applyBorder="1" applyAlignment="1">
      <alignment horizontal="center" vertical="top" wrapText="1"/>
    </xf>
    <xf numFmtId="0" fontId="22" fillId="0" borderId="1" xfId="0" applyFont="1" applyBorder="1" applyAlignment="1">
      <alignment vertical="top" wrapText="1"/>
    </xf>
    <xf numFmtId="0" fontId="22" fillId="0" borderId="1" xfId="0" applyFont="1" applyBorder="1" applyAlignment="1">
      <alignment vertical="top"/>
    </xf>
    <xf numFmtId="0" fontId="10"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1" applyFont="1" applyFill="1" applyBorder="1" applyAlignment="1">
      <alignment horizontal="center" vertical="center" wrapText="1"/>
    </xf>
    <xf numFmtId="0" fontId="13" fillId="0" borderId="3" xfId="1" applyFont="1" applyFill="1" applyBorder="1" applyAlignment="1">
      <alignment horizontal="center" vertical="center" wrapText="1"/>
    </xf>
    <xf numFmtId="0" fontId="14" fillId="0" borderId="4" xfId="0" applyFont="1" applyFill="1" applyBorder="1" applyAlignment="1">
      <alignment horizontal="center" vertical="center" wrapText="1"/>
    </xf>
    <xf numFmtId="0" fontId="13" fillId="0" borderId="2" xfId="0" applyFont="1" applyFill="1" applyBorder="1" applyAlignment="1">
      <alignment vertical="center" wrapText="1"/>
    </xf>
    <xf numFmtId="0" fontId="14" fillId="0" borderId="3" xfId="0" applyFont="1" applyFill="1" applyBorder="1" applyAlignment="1">
      <alignment vertical="center" wrapText="1"/>
    </xf>
    <xf numFmtId="0" fontId="14" fillId="0" borderId="4" xfId="0" applyFont="1" applyFill="1" applyBorder="1" applyAlignment="1">
      <alignment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0" fillId="0" borderId="1" xfId="0" applyFont="1" applyFill="1" applyBorder="1" applyAlignment="1">
      <alignment vertical="center" wrapText="1"/>
    </xf>
    <xf numFmtId="0" fontId="10" fillId="0" borderId="2"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3" fillId="0" borderId="1" xfId="1" applyFont="1" applyFill="1" applyBorder="1" applyAlignment="1">
      <alignment horizontal="center" vertical="center" wrapText="1"/>
    </xf>
    <xf numFmtId="0" fontId="13" fillId="0" borderId="4" xfId="1"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5" borderId="2" xfId="1" applyFont="1" applyFill="1" applyBorder="1" applyAlignment="1">
      <alignment horizontal="center" vertical="center" wrapText="1"/>
    </xf>
    <xf numFmtId="0" fontId="4" fillId="5" borderId="4" xfId="1"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4" fillId="11" borderId="2" xfId="1" applyFont="1" applyFill="1" applyBorder="1" applyAlignment="1">
      <alignment horizontal="center" vertical="center" wrapText="1"/>
    </xf>
    <xf numFmtId="0" fontId="4" fillId="11" borderId="3" xfId="1" applyFont="1" applyFill="1" applyBorder="1" applyAlignment="1">
      <alignment horizontal="center" vertical="center" wrapText="1"/>
    </xf>
    <xf numFmtId="0" fontId="5" fillId="0" borderId="2"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4" borderId="2" xfId="1" applyFont="1" applyFill="1" applyBorder="1" applyAlignment="1">
      <alignment horizontal="center" vertical="top" wrapText="1"/>
    </xf>
    <xf numFmtId="0" fontId="5" fillId="4" borderId="4" xfId="1" applyFont="1" applyFill="1" applyBorder="1" applyAlignment="1">
      <alignment horizontal="center" vertical="top" wrapText="1"/>
    </xf>
    <xf numFmtId="0" fontId="5" fillId="10" borderId="2" xfId="1" applyFont="1" applyFill="1" applyBorder="1" applyAlignment="1">
      <alignment horizontal="center" vertical="top" wrapText="1"/>
    </xf>
    <xf numFmtId="0" fontId="5" fillId="10" borderId="3" xfId="1" applyFont="1" applyFill="1" applyBorder="1" applyAlignment="1">
      <alignment horizontal="center" vertical="top" wrapText="1"/>
    </xf>
    <xf numFmtId="0" fontId="5" fillId="10" borderId="4" xfId="1" applyFont="1" applyFill="1" applyBorder="1" applyAlignment="1">
      <alignment horizontal="center" vertical="top"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5" fillId="0" borderId="1" xfId="1" applyFont="1" applyFill="1" applyBorder="1" applyAlignment="1">
      <alignment horizontal="center" vertical="top" wrapText="1"/>
    </xf>
    <xf numFmtId="0" fontId="5" fillId="0" borderId="1" xfId="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2" xfId="1" applyFont="1" applyFill="1" applyBorder="1" applyAlignment="1">
      <alignment horizontal="center" vertical="top" wrapText="1"/>
    </xf>
    <xf numFmtId="0" fontId="5" fillId="0" borderId="3" xfId="1" applyFont="1" applyFill="1" applyBorder="1" applyAlignment="1">
      <alignment horizontal="center" vertical="top" wrapText="1"/>
    </xf>
    <xf numFmtId="0" fontId="5" fillId="0" borderId="4" xfId="1" applyFont="1" applyFill="1" applyBorder="1" applyAlignment="1">
      <alignment horizontal="center" vertical="top" wrapText="1"/>
    </xf>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4" fillId="8"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10" fillId="4" borderId="1" xfId="1" applyFont="1" applyFill="1" applyBorder="1" applyAlignment="1">
      <alignment horizontal="center" vertical="center" wrapText="1"/>
    </xf>
    <xf numFmtId="0" fontId="10" fillId="4" borderId="2" xfId="0" applyFont="1" applyFill="1" applyBorder="1" applyAlignment="1">
      <alignment vertical="center" wrapText="1"/>
    </xf>
    <xf numFmtId="0" fontId="10" fillId="4" borderId="3" xfId="0" applyFont="1" applyFill="1" applyBorder="1" applyAlignment="1">
      <alignment vertical="center" wrapText="1"/>
    </xf>
    <xf numFmtId="0" fontId="10" fillId="4" borderId="4" xfId="0" applyFont="1" applyFill="1" applyBorder="1" applyAlignment="1">
      <alignment vertical="center" wrapText="1"/>
    </xf>
    <xf numFmtId="0" fontId="2" fillId="4" borderId="1" xfId="1" applyFont="1" applyFill="1" applyBorder="1" applyAlignment="1">
      <alignment horizontal="center" vertical="center" wrapText="1"/>
    </xf>
    <xf numFmtId="0" fontId="10" fillId="4" borderId="2" xfId="1" applyFont="1" applyFill="1" applyBorder="1" applyAlignment="1">
      <alignment horizontal="center" vertical="center" wrapText="1"/>
    </xf>
    <xf numFmtId="0" fontId="10" fillId="4" borderId="3" xfId="1" applyFont="1" applyFill="1" applyBorder="1" applyAlignment="1">
      <alignment horizontal="center" vertical="center" wrapText="1"/>
    </xf>
    <xf numFmtId="0" fontId="10" fillId="4" borderId="4" xfId="1"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5" xfId="0" applyFont="1" applyBorder="1" applyAlignment="1">
      <alignment horizontal="center" vertical="center"/>
    </xf>
  </cellXfs>
  <cellStyles count="3">
    <cellStyle name="Normale" xfId="0" builtinId="0"/>
    <cellStyle name="Normale 2" xfId="1"/>
    <cellStyle name="Normale 3" xfId="2"/>
  </cellStyles>
  <dxfs count="3">
    <dxf>
      <fill>
        <patternFill>
          <bgColor rgb="FF92D050"/>
        </patternFill>
      </fill>
    </dxf>
    <dxf>
      <fill>
        <patternFill>
          <bgColor rgb="FFFFFF00"/>
        </patternFill>
      </fill>
    </dxf>
    <dxf>
      <fill>
        <patternFill>
          <bgColor rgb="FFFF00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2"/>
  <sheetViews>
    <sheetView topLeftCell="A25" zoomScale="55" zoomScaleNormal="55" workbookViewId="0">
      <selection activeCell="E2" sqref="E2:E4"/>
    </sheetView>
  </sheetViews>
  <sheetFormatPr defaultColWidth="8.85546875" defaultRowHeight="15" x14ac:dyDescent="0.25"/>
  <cols>
    <col min="1" max="1" width="8.85546875" style="127"/>
    <col min="2" max="2" width="29.7109375" style="127" customWidth="1"/>
    <col min="3" max="3" width="27.5703125" style="127" customWidth="1"/>
    <col min="4" max="4" width="26.140625" style="127" customWidth="1"/>
    <col min="5" max="5" width="31.28515625" style="127" customWidth="1"/>
    <col min="6" max="6" width="25.7109375" style="127" customWidth="1"/>
    <col min="7" max="7" width="80.5703125" style="127" customWidth="1"/>
    <col min="8" max="8" width="12.7109375" style="127" customWidth="1"/>
    <col min="9" max="9" width="25.28515625" style="127" customWidth="1"/>
    <col min="10" max="10" width="16.5703125" style="127" customWidth="1"/>
    <col min="11" max="11" width="38.85546875" style="127" customWidth="1"/>
    <col min="12" max="257" width="8.85546875" style="127"/>
    <col min="258" max="258" width="29.7109375" style="127" customWidth="1"/>
    <col min="259" max="259" width="27.5703125" style="127" customWidth="1"/>
    <col min="260" max="260" width="26.140625" style="127" customWidth="1"/>
    <col min="261" max="261" width="31.28515625" style="127" customWidth="1"/>
    <col min="262" max="262" width="25.7109375" style="127" customWidth="1"/>
    <col min="263" max="263" width="80.5703125" style="127" customWidth="1"/>
    <col min="264" max="264" width="12.7109375" style="127" customWidth="1"/>
    <col min="265" max="265" width="25.28515625" style="127" customWidth="1"/>
    <col min="266" max="266" width="16.5703125" style="127" customWidth="1"/>
    <col min="267" max="267" width="38.85546875" style="127" customWidth="1"/>
    <col min="268" max="513" width="8.85546875" style="127"/>
    <col min="514" max="514" width="29.7109375" style="127" customWidth="1"/>
    <col min="515" max="515" width="27.5703125" style="127" customWidth="1"/>
    <col min="516" max="516" width="26.140625" style="127" customWidth="1"/>
    <col min="517" max="517" width="31.28515625" style="127" customWidth="1"/>
    <col min="518" max="518" width="25.7109375" style="127" customWidth="1"/>
    <col min="519" max="519" width="80.5703125" style="127" customWidth="1"/>
    <col min="520" max="520" width="12.7109375" style="127" customWidth="1"/>
    <col min="521" max="521" width="25.28515625" style="127" customWidth="1"/>
    <col min="522" max="522" width="16.5703125" style="127" customWidth="1"/>
    <col min="523" max="523" width="38.85546875" style="127" customWidth="1"/>
    <col min="524" max="769" width="8.85546875" style="127"/>
    <col min="770" max="770" width="29.7109375" style="127" customWidth="1"/>
    <col min="771" max="771" width="27.5703125" style="127" customWidth="1"/>
    <col min="772" max="772" width="26.140625" style="127" customWidth="1"/>
    <col min="773" max="773" width="31.28515625" style="127" customWidth="1"/>
    <col min="774" max="774" width="25.7109375" style="127" customWidth="1"/>
    <col min="775" max="775" width="80.5703125" style="127" customWidth="1"/>
    <col min="776" max="776" width="12.7109375" style="127" customWidth="1"/>
    <col min="777" max="777" width="25.28515625" style="127" customWidth="1"/>
    <col min="778" max="778" width="16.5703125" style="127" customWidth="1"/>
    <col min="779" max="779" width="38.85546875" style="127" customWidth="1"/>
    <col min="780" max="1025" width="8.85546875" style="127"/>
    <col min="1026" max="1026" width="29.7109375" style="127" customWidth="1"/>
    <col min="1027" max="1027" width="27.5703125" style="127" customWidth="1"/>
    <col min="1028" max="1028" width="26.140625" style="127" customWidth="1"/>
    <col min="1029" max="1029" width="31.28515625" style="127" customWidth="1"/>
    <col min="1030" max="1030" width="25.7109375" style="127" customWidth="1"/>
    <col min="1031" max="1031" width="80.5703125" style="127" customWidth="1"/>
    <col min="1032" max="1032" width="12.7109375" style="127" customWidth="1"/>
    <col min="1033" max="1033" width="25.28515625" style="127" customWidth="1"/>
    <col min="1034" max="1034" width="16.5703125" style="127" customWidth="1"/>
    <col min="1035" max="1035" width="38.85546875" style="127" customWidth="1"/>
    <col min="1036" max="1281" width="8.85546875" style="127"/>
    <col min="1282" max="1282" width="29.7109375" style="127" customWidth="1"/>
    <col min="1283" max="1283" width="27.5703125" style="127" customWidth="1"/>
    <col min="1284" max="1284" width="26.140625" style="127" customWidth="1"/>
    <col min="1285" max="1285" width="31.28515625" style="127" customWidth="1"/>
    <col min="1286" max="1286" width="25.7109375" style="127" customWidth="1"/>
    <col min="1287" max="1287" width="80.5703125" style="127" customWidth="1"/>
    <col min="1288" max="1288" width="12.7109375" style="127" customWidth="1"/>
    <col min="1289" max="1289" width="25.28515625" style="127" customWidth="1"/>
    <col min="1290" max="1290" width="16.5703125" style="127" customWidth="1"/>
    <col min="1291" max="1291" width="38.85546875" style="127" customWidth="1"/>
    <col min="1292" max="1537" width="8.85546875" style="127"/>
    <col min="1538" max="1538" width="29.7109375" style="127" customWidth="1"/>
    <col min="1539" max="1539" width="27.5703125" style="127" customWidth="1"/>
    <col min="1540" max="1540" width="26.140625" style="127" customWidth="1"/>
    <col min="1541" max="1541" width="31.28515625" style="127" customWidth="1"/>
    <col min="1542" max="1542" width="25.7109375" style="127" customWidth="1"/>
    <col min="1543" max="1543" width="80.5703125" style="127" customWidth="1"/>
    <col min="1544" max="1544" width="12.7109375" style="127" customWidth="1"/>
    <col min="1545" max="1545" width="25.28515625" style="127" customWidth="1"/>
    <col min="1546" max="1546" width="16.5703125" style="127" customWidth="1"/>
    <col min="1547" max="1547" width="38.85546875" style="127" customWidth="1"/>
    <col min="1548" max="1793" width="8.85546875" style="127"/>
    <col min="1794" max="1794" width="29.7109375" style="127" customWidth="1"/>
    <col min="1795" max="1795" width="27.5703125" style="127" customWidth="1"/>
    <col min="1796" max="1796" width="26.140625" style="127" customWidth="1"/>
    <col min="1797" max="1797" width="31.28515625" style="127" customWidth="1"/>
    <col min="1798" max="1798" width="25.7109375" style="127" customWidth="1"/>
    <col min="1799" max="1799" width="80.5703125" style="127" customWidth="1"/>
    <col min="1800" max="1800" width="12.7109375" style="127" customWidth="1"/>
    <col min="1801" max="1801" width="25.28515625" style="127" customWidth="1"/>
    <col min="1802" max="1802" width="16.5703125" style="127" customWidth="1"/>
    <col min="1803" max="1803" width="38.85546875" style="127" customWidth="1"/>
    <col min="1804" max="2049" width="8.85546875" style="127"/>
    <col min="2050" max="2050" width="29.7109375" style="127" customWidth="1"/>
    <col min="2051" max="2051" width="27.5703125" style="127" customWidth="1"/>
    <col min="2052" max="2052" width="26.140625" style="127" customWidth="1"/>
    <col min="2053" max="2053" width="31.28515625" style="127" customWidth="1"/>
    <col min="2054" max="2054" width="25.7109375" style="127" customWidth="1"/>
    <col min="2055" max="2055" width="80.5703125" style="127" customWidth="1"/>
    <col min="2056" max="2056" width="12.7109375" style="127" customWidth="1"/>
    <col min="2057" max="2057" width="25.28515625" style="127" customWidth="1"/>
    <col min="2058" max="2058" width="16.5703125" style="127" customWidth="1"/>
    <col min="2059" max="2059" width="38.85546875" style="127" customWidth="1"/>
    <col min="2060" max="2305" width="8.85546875" style="127"/>
    <col min="2306" max="2306" width="29.7109375" style="127" customWidth="1"/>
    <col min="2307" max="2307" width="27.5703125" style="127" customWidth="1"/>
    <col min="2308" max="2308" width="26.140625" style="127" customWidth="1"/>
    <col min="2309" max="2309" width="31.28515625" style="127" customWidth="1"/>
    <col min="2310" max="2310" width="25.7109375" style="127" customWidth="1"/>
    <col min="2311" max="2311" width="80.5703125" style="127" customWidth="1"/>
    <col min="2312" max="2312" width="12.7109375" style="127" customWidth="1"/>
    <col min="2313" max="2313" width="25.28515625" style="127" customWidth="1"/>
    <col min="2314" max="2314" width="16.5703125" style="127" customWidth="1"/>
    <col min="2315" max="2315" width="38.85546875" style="127" customWidth="1"/>
    <col min="2316" max="2561" width="8.85546875" style="127"/>
    <col min="2562" max="2562" width="29.7109375" style="127" customWidth="1"/>
    <col min="2563" max="2563" width="27.5703125" style="127" customWidth="1"/>
    <col min="2564" max="2564" width="26.140625" style="127" customWidth="1"/>
    <col min="2565" max="2565" width="31.28515625" style="127" customWidth="1"/>
    <col min="2566" max="2566" width="25.7109375" style="127" customWidth="1"/>
    <col min="2567" max="2567" width="80.5703125" style="127" customWidth="1"/>
    <col min="2568" max="2568" width="12.7109375" style="127" customWidth="1"/>
    <col min="2569" max="2569" width="25.28515625" style="127" customWidth="1"/>
    <col min="2570" max="2570" width="16.5703125" style="127" customWidth="1"/>
    <col min="2571" max="2571" width="38.85546875" style="127" customWidth="1"/>
    <col min="2572" max="2817" width="8.85546875" style="127"/>
    <col min="2818" max="2818" width="29.7109375" style="127" customWidth="1"/>
    <col min="2819" max="2819" width="27.5703125" style="127" customWidth="1"/>
    <col min="2820" max="2820" width="26.140625" style="127" customWidth="1"/>
    <col min="2821" max="2821" width="31.28515625" style="127" customWidth="1"/>
    <col min="2822" max="2822" width="25.7109375" style="127" customWidth="1"/>
    <col min="2823" max="2823" width="80.5703125" style="127" customWidth="1"/>
    <col min="2824" max="2824" width="12.7109375" style="127" customWidth="1"/>
    <col min="2825" max="2825" width="25.28515625" style="127" customWidth="1"/>
    <col min="2826" max="2826" width="16.5703125" style="127" customWidth="1"/>
    <col min="2827" max="2827" width="38.85546875" style="127" customWidth="1"/>
    <col min="2828" max="3073" width="8.85546875" style="127"/>
    <col min="3074" max="3074" width="29.7109375" style="127" customWidth="1"/>
    <col min="3075" max="3075" width="27.5703125" style="127" customWidth="1"/>
    <col min="3076" max="3076" width="26.140625" style="127" customWidth="1"/>
    <col min="3077" max="3077" width="31.28515625" style="127" customWidth="1"/>
    <col min="3078" max="3078" width="25.7109375" style="127" customWidth="1"/>
    <col min="3079" max="3079" width="80.5703125" style="127" customWidth="1"/>
    <col min="3080" max="3080" width="12.7109375" style="127" customWidth="1"/>
    <col min="3081" max="3081" width="25.28515625" style="127" customWidth="1"/>
    <col min="3082" max="3082" width="16.5703125" style="127" customWidth="1"/>
    <col min="3083" max="3083" width="38.85546875" style="127" customWidth="1"/>
    <col min="3084" max="3329" width="8.85546875" style="127"/>
    <col min="3330" max="3330" width="29.7109375" style="127" customWidth="1"/>
    <col min="3331" max="3331" width="27.5703125" style="127" customWidth="1"/>
    <col min="3332" max="3332" width="26.140625" style="127" customWidth="1"/>
    <col min="3333" max="3333" width="31.28515625" style="127" customWidth="1"/>
    <col min="3334" max="3334" width="25.7109375" style="127" customWidth="1"/>
    <col min="3335" max="3335" width="80.5703125" style="127" customWidth="1"/>
    <col min="3336" max="3336" width="12.7109375" style="127" customWidth="1"/>
    <col min="3337" max="3337" width="25.28515625" style="127" customWidth="1"/>
    <col min="3338" max="3338" width="16.5703125" style="127" customWidth="1"/>
    <col min="3339" max="3339" width="38.85546875" style="127" customWidth="1"/>
    <col min="3340" max="3585" width="8.85546875" style="127"/>
    <col min="3586" max="3586" width="29.7109375" style="127" customWidth="1"/>
    <col min="3587" max="3587" width="27.5703125" style="127" customWidth="1"/>
    <col min="3588" max="3588" width="26.140625" style="127" customWidth="1"/>
    <col min="3589" max="3589" width="31.28515625" style="127" customWidth="1"/>
    <col min="3590" max="3590" width="25.7109375" style="127" customWidth="1"/>
    <col min="3591" max="3591" width="80.5703125" style="127" customWidth="1"/>
    <col min="3592" max="3592" width="12.7109375" style="127" customWidth="1"/>
    <col min="3593" max="3593" width="25.28515625" style="127" customWidth="1"/>
    <col min="3594" max="3594" width="16.5703125" style="127" customWidth="1"/>
    <col min="3595" max="3595" width="38.85546875" style="127" customWidth="1"/>
    <col min="3596" max="3841" width="8.85546875" style="127"/>
    <col min="3842" max="3842" width="29.7109375" style="127" customWidth="1"/>
    <col min="3843" max="3843" width="27.5703125" style="127" customWidth="1"/>
    <col min="3844" max="3844" width="26.140625" style="127" customWidth="1"/>
    <col min="3845" max="3845" width="31.28515625" style="127" customWidth="1"/>
    <col min="3846" max="3846" width="25.7109375" style="127" customWidth="1"/>
    <col min="3847" max="3847" width="80.5703125" style="127" customWidth="1"/>
    <col min="3848" max="3848" width="12.7109375" style="127" customWidth="1"/>
    <col min="3849" max="3849" width="25.28515625" style="127" customWidth="1"/>
    <col min="3850" max="3850" width="16.5703125" style="127" customWidth="1"/>
    <col min="3851" max="3851" width="38.85546875" style="127" customWidth="1"/>
    <col min="3852" max="4097" width="8.85546875" style="127"/>
    <col min="4098" max="4098" width="29.7109375" style="127" customWidth="1"/>
    <col min="4099" max="4099" width="27.5703125" style="127" customWidth="1"/>
    <col min="4100" max="4100" width="26.140625" style="127" customWidth="1"/>
    <col min="4101" max="4101" width="31.28515625" style="127" customWidth="1"/>
    <col min="4102" max="4102" width="25.7109375" style="127" customWidth="1"/>
    <col min="4103" max="4103" width="80.5703125" style="127" customWidth="1"/>
    <col min="4104" max="4104" width="12.7109375" style="127" customWidth="1"/>
    <col min="4105" max="4105" width="25.28515625" style="127" customWidth="1"/>
    <col min="4106" max="4106" width="16.5703125" style="127" customWidth="1"/>
    <col min="4107" max="4107" width="38.85546875" style="127" customWidth="1"/>
    <col min="4108" max="4353" width="8.85546875" style="127"/>
    <col min="4354" max="4354" width="29.7109375" style="127" customWidth="1"/>
    <col min="4355" max="4355" width="27.5703125" style="127" customWidth="1"/>
    <col min="4356" max="4356" width="26.140625" style="127" customWidth="1"/>
    <col min="4357" max="4357" width="31.28515625" style="127" customWidth="1"/>
    <col min="4358" max="4358" width="25.7109375" style="127" customWidth="1"/>
    <col min="4359" max="4359" width="80.5703125" style="127" customWidth="1"/>
    <col min="4360" max="4360" width="12.7109375" style="127" customWidth="1"/>
    <col min="4361" max="4361" width="25.28515625" style="127" customWidth="1"/>
    <col min="4362" max="4362" width="16.5703125" style="127" customWidth="1"/>
    <col min="4363" max="4363" width="38.85546875" style="127" customWidth="1"/>
    <col min="4364" max="4609" width="8.85546875" style="127"/>
    <col min="4610" max="4610" width="29.7109375" style="127" customWidth="1"/>
    <col min="4611" max="4611" width="27.5703125" style="127" customWidth="1"/>
    <col min="4612" max="4612" width="26.140625" style="127" customWidth="1"/>
    <col min="4613" max="4613" width="31.28515625" style="127" customWidth="1"/>
    <col min="4614" max="4614" width="25.7109375" style="127" customWidth="1"/>
    <col min="4615" max="4615" width="80.5703125" style="127" customWidth="1"/>
    <col min="4616" max="4616" width="12.7109375" style="127" customWidth="1"/>
    <col min="4617" max="4617" width="25.28515625" style="127" customWidth="1"/>
    <col min="4618" max="4618" width="16.5703125" style="127" customWidth="1"/>
    <col min="4619" max="4619" width="38.85546875" style="127" customWidth="1"/>
    <col min="4620" max="4865" width="8.85546875" style="127"/>
    <col min="4866" max="4866" width="29.7109375" style="127" customWidth="1"/>
    <col min="4867" max="4867" width="27.5703125" style="127" customWidth="1"/>
    <col min="4868" max="4868" width="26.140625" style="127" customWidth="1"/>
    <col min="4869" max="4869" width="31.28515625" style="127" customWidth="1"/>
    <col min="4870" max="4870" width="25.7109375" style="127" customWidth="1"/>
    <col min="4871" max="4871" width="80.5703125" style="127" customWidth="1"/>
    <col min="4872" max="4872" width="12.7109375" style="127" customWidth="1"/>
    <col min="4873" max="4873" width="25.28515625" style="127" customWidth="1"/>
    <col min="4874" max="4874" width="16.5703125" style="127" customWidth="1"/>
    <col min="4875" max="4875" width="38.85546875" style="127" customWidth="1"/>
    <col min="4876" max="5121" width="8.85546875" style="127"/>
    <col min="5122" max="5122" width="29.7109375" style="127" customWidth="1"/>
    <col min="5123" max="5123" width="27.5703125" style="127" customWidth="1"/>
    <col min="5124" max="5124" width="26.140625" style="127" customWidth="1"/>
    <col min="5125" max="5125" width="31.28515625" style="127" customWidth="1"/>
    <col min="5126" max="5126" width="25.7109375" style="127" customWidth="1"/>
    <col min="5127" max="5127" width="80.5703125" style="127" customWidth="1"/>
    <col min="5128" max="5128" width="12.7109375" style="127" customWidth="1"/>
    <col min="5129" max="5129" width="25.28515625" style="127" customWidth="1"/>
    <col min="5130" max="5130" width="16.5703125" style="127" customWidth="1"/>
    <col min="5131" max="5131" width="38.85546875" style="127" customWidth="1"/>
    <col min="5132" max="5377" width="8.85546875" style="127"/>
    <col min="5378" max="5378" width="29.7109375" style="127" customWidth="1"/>
    <col min="5379" max="5379" width="27.5703125" style="127" customWidth="1"/>
    <col min="5380" max="5380" width="26.140625" style="127" customWidth="1"/>
    <col min="5381" max="5381" width="31.28515625" style="127" customWidth="1"/>
    <col min="5382" max="5382" width="25.7109375" style="127" customWidth="1"/>
    <col min="5383" max="5383" width="80.5703125" style="127" customWidth="1"/>
    <col min="5384" max="5384" width="12.7109375" style="127" customWidth="1"/>
    <col min="5385" max="5385" width="25.28515625" style="127" customWidth="1"/>
    <col min="5386" max="5386" width="16.5703125" style="127" customWidth="1"/>
    <col min="5387" max="5387" width="38.85546875" style="127" customWidth="1"/>
    <col min="5388" max="5633" width="8.85546875" style="127"/>
    <col min="5634" max="5634" width="29.7109375" style="127" customWidth="1"/>
    <col min="5635" max="5635" width="27.5703125" style="127" customWidth="1"/>
    <col min="5636" max="5636" width="26.140625" style="127" customWidth="1"/>
    <col min="5637" max="5637" width="31.28515625" style="127" customWidth="1"/>
    <col min="5638" max="5638" width="25.7109375" style="127" customWidth="1"/>
    <col min="5639" max="5639" width="80.5703125" style="127" customWidth="1"/>
    <col min="5640" max="5640" width="12.7109375" style="127" customWidth="1"/>
    <col min="5641" max="5641" width="25.28515625" style="127" customWidth="1"/>
    <col min="5642" max="5642" width="16.5703125" style="127" customWidth="1"/>
    <col min="5643" max="5643" width="38.85546875" style="127" customWidth="1"/>
    <col min="5644" max="5889" width="8.85546875" style="127"/>
    <col min="5890" max="5890" width="29.7109375" style="127" customWidth="1"/>
    <col min="5891" max="5891" width="27.5703125" style="127" customWidth="1"/>
    <col min="5892" max="5892" width="26.140625" style="127" customWidth="1"/>
    <col min="5893" max="5893" width="31.28515625" style="127" customWidth="1"/>
    <col min="5894" max="5894" width="25.7109375" style="127" customWidth="1"/>
    <col min="5895" max="5895" width="80.5703125" style="127" customWidth="1"/>
    <col min="5896" max="5896" width="12.7109375" style="127" customWidth="1"/>
    <col min="5897" max="5897" width="25.28515625" style="127" customWidth="1"/>
    <col min="5898" max="5898" width="16.5703125" style="127" customWidth="1"/>
    <col min="5899" max="5899" width="38.85546875" style="127" customWidth="1"/>
    <col min="5900" max="6145" width="8.85546875" style="127"/>
    <col min="6146" max="6146" width="29.7109375" style="127" customWidth="1"/>
    <col min="6147" max="6147" width="27.5703125" style="127" customWidth="1"/>
    <col min="6148" max="6148" width="26.140625" style="127" customWidth="1"/>
    <col min="6149" max="6149" width="31.28515625" style="127" customWidth="1"/>
    <col min="6150" max="6150" width="25.7109375" style="127" customWidth="1"/>
    <col min="6151" max="6151" width="80.5703125" style="127" customWidth="1"/>
    <col min="6152" max="6152" width="12.7109375" style="127" customWidth="1"/>
    <col min="6153" max="6153" width="25.28515625" style="127" customWidth="1"/>
    <col min="6154" max="6154" width="16.5703125" style="127" customWidth="1"/>
    <col min="6155" max="6155" width="38.85546875" style="127" customWidth="1"/>
    <col min="6156" max="6401" width="8.85546875" style="127"/>
    <col min="6402" max="6402" width="29.7109375" style="127" customWidth="1"/>
    <col min="6403" max="6403" width="27.5703125" style="127" customWidth="1"/>
    <col min="6404" max="6404" width="26.140625" style="127" customWidth="1"/>
    <col min="6405" max="6405" width="31.28515625" style="127" customWidth="1"/>
    <col min="6406" max="6406" width="25.7109375" style="127" customWidth="1"/>
    <col min="6407" max="6407" width="80.5703125" style="127" customWidth="1"/>
    <col min="6408" max="6408" width="12.7109375" style="127" customWidth="1"/>
    <col min="6409" max="6409" width="25.28515625" style="127" customWidth="1"/>
    <col min="6410" max="6410" width="16.5703125" style="127" customWidth="1"/>
    <col min="6411" max="6411" width="38.85546875" style="127" customWidth="1"/>
    <col min="6412" max="6657" width="8.85546875" style="127"/>
    <col min="6658" max="6658" width="29.7109375" style="127" customWidth="1"/>
    <col min="6659" max="6659" width="27.5703125" style="127" customWidth="1"/>
    <col min="6660" max="6660" width="26.140625" style="127" customWidth="1"/>
    <col min="6661" max="6661" width="31.28515625" style="127" customWidth="1"/>
    <col min="6662" max="6662" width="25.7109375" style="127" customWidth="1"/>
    <col min="6663" max="6663" width="80.5703125" style="127" customWidth="1"/>
    <col min="6664" max="6664" width="12.7109375" style="127" customWidth="1"/>
    <col min="6665" max="6665" width="25.28515625" style="127" customWidth="1"/>
    <col min="6666" max="6666" width="16.5703125" style="127" customWidth="1"/>
    <col min="6667" max="6667" width="38.85546875" style="127" customWidth="1"/>
    <col min="6668" max="6913" width="8.85546875" style="127"/>
    <col min="6914" max="6914" width="29.7109375" style="127" customWidth="1"/>
    <col min="6915" max="6915" width="27.5703125" style="127" customWidth="1"/>
    <col min="6916" max="6916" width="26.140625" style="127" customWidth="1"/>
    <col min="6917" max="6917" width="31.28515625" style="127" customWidth="1"/>
    <col min="6918" max="6918" width="25.7109375" style="127" customWidth="1"/>
    <col min="6919" max="6919" width="80.5703125" style="127" customWidth="1"/>
    <col min="6920" max="6920" width="12.7109375" style="127" customWidth="1"/>
    <col min="6921" max="6921" width="25.28515625" style="127" customWidth="1"/>
    <col min="6922" max="6922" width="16.5703125" style="127" customWidth="1"/>
    <col min="6923" max="6923" width="38.85546875" style="127" customWidth="1"/>
    <col min="6924" max="7169" width="8.85546875" style="127"/>
    <col min="7170" max="7170" width="29.7109375" style="127" customWidth="1"/>
    <col min="7171" max="7171" width="27.5703125" style="127" customWidth="1"/>
    <col min="7172" max="7172" width="26.140625" style="127" customWidth="1"/>
    <col min="7173" max="7173" width="31.28515625" style="127" customWidth="1"/>
    <col min="7174" max="7174" width="25.7109375" style="127" customWidth="1"/>
    <col min="7175" max="7175" width="80.5703125" style="127" customWidth="1"/>
    <col min="7176" max="7176" width="12.7109375" style="127" customWidth="1"/>
    <col min="7177" max="7177" width="25.28515625" style="127" customWidth="1"/>
    <col min="7178" max="7178" width="16.5703125" style="127" customWidth="1"/>
    <col min="7179" max="7179" width="38.85546875" style="127" customWidth="1"/>
    <col min="7180" max="7425" width="8.85546875" style="127"/>
    <col min="7426" max="7426" width="29.7109375" style="127" customWidth="1"/>
    <col min="7427" max="7427" width="27.5703125" style="127" customWidth="1"/>
    <col min="7428" max="7428" width="26.140625" style="127" customWidth="1"/>
    <col min="7429" max="7429" width="31.28515625" style="127" customWidth="1"/>
    <col min="7430" max="7430" width="25.7109375" style="127" customWidth="1"/>
    <col min="7431" max="7431" width="80.5703125" style="127" customWidth="1"/>
    <col min="7432" max="7432" width="12.7109375" style="127" customWidth="1"/>
    <col min="7433" max="7433" width="25.28515625" style="127" customWidth="1"/>
    <col min="7434" max="7434" width="16.5703125" style="127" customWidth="1"/>
    <col min="7435" max="7435" width="38.85546875" style="127" customWidth="1"/>
    <col min="7436" max="7681" width="8.85546875" style="127"/>
    <col min="7682" max="7682" width="29.7109375" style="127" customWidth="1"/>
    <col min="7683" max="7683" width="27.5703125" style="127" customWidth="1"/>
    <col min="7684" max="7684" width="26.140625" style="127" customWidth="1"/>
    <col min="7685" max="7685" width="31.28515625" style="127" customWidth="1"/>
    <col min="7686" max="7686" width="25.7109375" style="127" customWidth="1"/>
    <col min="7687" max="7687" width="80.5703125" style="127" customWidth="1"/>
    <col min="7688" max="7688" width="12.7109375" style="127" customWidth="1"/>
    <col min="7689" max="7689" width="25.28515625" style="127" customWidth="1"/>
    <col min="7690" max="7690" width="16.5703125" style="127" customWidth="1"/>
    <col min="7691" max="7691" width="38.85546875" style="127" customWidth="1"/>
    <col min="7692" max="7937" width="8.85546875" style="127"/>
    <col min="7938" max="7938" width="29.7109375" style="127" customWidth="1"/>
    <col min="7939" max="7939" width="27.5703125" style="127" customWidth="1"/>
    <col min="7940" max="7940" width="26.140625" style="127" customWidth="1"/>
    <col min="7941" max="7941" width="31.28515625" style="127" customWidth="1"/>
    <col min="7942" max="7942" width="25.7109375" style="127" customWidth="1"/>
    <col min="7943" max="7943" width="80.5703125" style="127" customWidth="1"/>
    <col min="7944" max="7944" width="12.7109375" style="127" customWidth="1"/>
    <col min="7945" max="7945" width="25.28515625" style="127" customWidth="1"/>
    <col min="7946" max="7946" width="16.5703125" style="127" customWidth="1"/>
    <col min="7947" max="7947" width="38.85546875" style="127" customWidth="1"/>
    <col min="7948" max="8193" width="8.85546875" style="127"/>
    <col min="8194" max="8194" width="29.7109375" style="127" customWidth="1"/>
    <col min="8195" max="8195" width="27.5703125" style="127" customWidth="1"/>
    <col min="8196" max="8196" width="26.140625" style="127" customWidth="1"/>
    <col min="8197" max="8197" width="31.28515625" style="127" customWidth="1"/>
    <col min="8198" max="8198" width="25.7109375" style="127" customWidth="1"/>
    <col min="8199" max="8199" width="80.5703125" style="127" customWidth="1"/>
    <col min="8200" max="8200" width="12.7109375" style="127" customWidth="1"/>
    <col min="8201" max="8201" width="25.28515625" style="127" customWidth="1"/>
    <col min="8202" max="8202" width="16.5703125" style="127" customWidth="1"/>
    <col min="8203" max="8203" width="38.85546875" style="127" customWidth="1"/>
    <col min="8204" max="8449" width="8.85546875" style="127"/>
    <col min="8450" max="8450" width="29.7109375" style="127" customWidth="1"/>
    <col min="8451" max="8451" width="27.5703125" style="127" customWidth="1"/>
    <col min="8452" max="8452" width="26.140625" style="127" customWidth="1"/>
    <col min="8453" max="8453" width="31.28515625" style="127" customWidth="1"/>
    <col min="8454" max="8454" width="25.7109375" style="127" customWidth="1"/>
    <col min="8455" max="8455" width="80.5703125" style="127" customWidth="1"/>
    <col min="8456" max="8456" width="12.7109375" style="127" customWidth="1"/>
    <col min="8457" max="8457" width="25.28515625" style="127" customWidth="1"/>
    <col min="8458" max="8458" width="16.5703125" style="127" customWidth="1"/>
    <col min="8459" max="8459" width="38.85546875" style="127" customWidth="1"/>
    <col min="8460" max="8705" width="8.85546875" style="127"/>
    <col min="8706" max="8706" width="29.7109375" style="127" customWidth="1"/>
    <col min="8707" max="8707" width="27.5703125" style="127" customWidth="1"/>
    <col min="8708" max="8708" width="26.140625" style="127" customWidth="1"/>
    <col min="8709" max="8709" width="31.28515625" style="127" customWidth="1"/>
    <col min="8710" max="8710" width="25.7109375" style="127" customWidth="1"/>
    <col min="8711" max="8711" width="80.5703125" style="127" customWidth="1"/>
    <col min="8712" max="8712" width="12.7109375" style="127" customWidth="1"/>
    <col min="8713" max="8713" width="25.28515625" style="127" customWidth="1"/>
    <col min="8714" max="8714" width="16.5703125" style="127" customWidth="1"/>
    <col min="8715" max="8715" width="38.85546875" style="127" customWidth="1"/>
    <col min="8716" max="8961" width="8.85546875" style="127"/>
    <col min="8962" max="8962" width="29.7109375" style="127" customWidth="1"/>
    <col min="8963" max="8963" width="27.5703125" style="127" customWidth="1"/>
    <col min="8964" max="8964" width="26.140625" style="127" customWidth="1"/>
    <col min="8965" max="8965" width="31.28515625" style="127" customWidth="1"/>
    <col min="8966" max="8966" width="25.7109375" style="127" customWidth="1"/>
    <col min="8967" max="8967" width="80.5703125" style="127" customWidth="1"/>
    <col min="8968" max="8968" width="12.7109375" style="127" customWidth="1"/>
    <col min="8969" max="8969" width="25.28515625" style="127" customWidth="1"/>
    <col min="8970" max="8970" width="16.5703125" style="127" customWidth="1"/>
    <col min="8971" max="8971" width="38.85546875" style="127" customWidth="1"/>
    <col min="8972" max="9217" width="8.85546875" style="127"/>
    <col min="9218" max="9218" width="29.7109375" style="127" customWidth="1"/>
    <col min="9219" max="9219" width="27.5703125" style="127" customWidth="1"/>
    <col min="9220" max="9220" width="26.140625" style="127" customWidth="1"/>
    <col min="9221" max="9221" width="31.28515625" style="127" customWidth="1"/>
    <col min="9222" max="9222" width="25.7109375" style="127" customWidth="1"/>
    <col min="9223" max="9223" width="80.5703125" style="127" customWidth="1"/>
    <col min="9224" max="9224" width="12.7109375" style="127" customWidth="1"/>
    <col min="9225" max="9225" width="25.28515625" style="127" customWidth="1"/>
    <col min="9226" max="9226" width="16.5703125" style="127" customWidth="1"/>
    <col min="9227" max="9227" width="38.85546875" style="127" customWidth="1"/>
    <col min="9228" max="9473" width="8.85546875" style="127"/>
    <col min="9474" max="9474" width="29.7109375" style="127" customWidth="1"/>
    <col min="9475" max="9475" width="27.5703125" style="127" customWidth="1"/>
    <col min="9476" max="9476" width="26.140625" style="127" customWidth="1"/>
    <col min="9477" max="9477" width="31.28515625" style="127" customWidth="1"/>
    <col min="9478" max="9478" width="25.7109375" style="127" customWidth="1"/>
    <col min="9479" max="9479" width="80.5703125" style="127" customWidth="1"/>
    <col min="9480" max="9480" width="12.7109375" style="127" customWidth="1"/>
    <col min="9481" max="9481" width="25.28515625" style="127" customWidth="1"/>
    <col min="9482" max="9482" width="16.5703125" style="127" customWidth="1"/>
    <col min="9483" max="9483" width="38.85546875" style="127" customWidth="1"/>
    <col min="9484" max="9729" width="8.85546875" style="127"/>
    <col min="9730" max="9730" width="29.7109375" style="127" customWidth="1"/>
    <col min="9731" max="9731" width="27.5703125" style="127" customWidth="1"/>
    <col min="9732" max="9732" width="26.140625" style="127" customWidth="1"/>
    <col min="9733" max="9733" width="31.28515625" style="127" customWidth="1"/>
    <col min="9734" max="9734" width="25.7109375" style="127" customWidth="1"/>
    <col min="9735" max="9735" width="80.5703125" style="127" customWidth="1"/>
    <col min="9736" max="9736" width="12.7109375" style="127" customWidth="1"/>
    <col min="9737" max="9737" width="25.28515625" style="127" customWidth="1"/>
    <col min="9738" max="9738" width="16.5703125" style="127" customWidth="1"/>
    <col min="9739" max="9739" width="38.85546875" style="127" customWidth="1"/>
    <col min="9740" max="9985" width="8.85546875" style="127"/>
    <col min="9986" max="9986" width="29.7109375" style="127" customWidth="1"/>
    <col min="9987" max="9987" width="27.5703125" style="127" customWidth="1"/>
    <col min="9988" max="9988" width="26.140625" style="127" customWidth="1"/>
    <col min="9989" max="9989" width="31.28515625" style="127" customWidth="1"/>
    <col min="9990" max="9990" width="25.7109375" style="127" customWidth="1"/>
    <col min="9991" max="9991" width="80.5703125" style="127" customWidth="1"/>
    <col min="9992" max="9992" width="12.7109375" style="127" customWidth="1"/>
    <col min="9993" max="9993" width="25.28515625" style="127" customWidth="1"/>
    <col min="9994" max="9994" width="16.5703125" style="127" customWidth="1"/>
    <col min="9995" max="9995" width="38.85546875" style="127" customWidth="1"/>
    <col min="9996" max="10241" width="8.85546875" style="127"/>
    <col min="10242" max="10242" width="29.7109375" style="127" customWidth="1"/>
    <col min="10243" max="10243" width="27.5703125" style="127" customWidth="1"/>
    <col min="10244" max="10244" width="26.140625" style="127" customWidth="1"/>
    <col min="10245" max="10245" width="31.28515625" style="127" customWidth="1"/>
    <col min="10246" max="10246" width="25.7109375" style="127" customWidth="1"/>
    <col min="10247" max="10247" width="80.5703125" style="127" customWidth="1"/>
    <col min="10248" max="10248" width="12.7109375" style="127" customWidth="1"/>
    <col min="10249" max="10249" width="25.28515625" style="127" customWidth="1"/>
    <col min="10250" max="10250" width="16.5703125" style="127" customWidth="1"/>
    <col min="10251" max="10251" width="38.85546875" style="127" customWidth="1"/>
    <col min="10252" max="10497" width="8.85546875" style="127"/>
    <col min="10498" max="10498" width="29.7109375" style="127" customWidth="1"/>
    <col min="10499" max="10499" width="27.5703125" style="127" customWidth="1"/>
    <col min="10500" max="10500" width="26.140625" style="127" customWidth="1"/>
    <col min="10501" max="10501" width="31.28515625" style="127" customWidth="1"/>
    <col min="10502" max="10502" width="25.7109375" style="127" customWidth="1"/>
    <col min="10503" max="10503" width="80.5703125" style="127" customWidth="1"/>
    <col min="10504" max="10504" width="12.7109375" style="127" customWidth="1"/>
    <col min="10505" max="10505" width="25.28515625" style="127" customWidth="1"/>
    <col min="10506" max="10506" width="16.5703125" style="127" customWidth="1"/>
    <col min="10507" max="10507" width="38.85546875" style="127" customWidth="1"/>
    <col min="10508" max="10753" width="8.85546875" style="127"/>
    <col min="10754" max="10754" width="29.7109375" style="127" customWidth="1"/>
    <col min="10755" max="10755" width="27.5703125" style="127" customWidth="1"/>
    <col min="10756" max="10756" width="26.140625" style="127" customWidth="1"/>
    <col min="10757" max="10757" width="31.28515625" style="127" customWidth="1"/>
    <col min="10758" max="10758" width="25.7109375" style="127" customWidth="1"/>
    <col min="10759" max="10759" width="80.5703125" style="127" customWidth="1"/>
    <col min="10760" max="10760" width="12.7109375" style="127" customWidth="1"/>
    <col min="10761" max="10761" width="25.28515625" style="127" customWidth="1"/>
    <col min="10762" max="10762" width="16.5703125" style="127" customWidth="1"/>
    <col min="10763" max="10763" width="38.85546875" style="127" customWidth="1"/>
    <col min="10764" max="11009" width="8.85546875" style="127"/>
    <col min="11010" max="11010" width="29.7109375" style="127" customWidth="1"/>
    <col min="11011" max="11011" width="27.5703125" style="127" customWidth="1"/>
    <col min="11012" max="11012" width="26.140625" style="127" customWidth="1"/>
    <col min="11013" max="11013" width="31.28515625" style="127" customWidth="1"/>
    <col min="11014" max="11014" width="25.7109375" style="127" customWidth="1"/>
    <col min="11015" max="11015" width="80.5703125" style="127" customWidth="1"/>
    <col min="11016" max="11016" width="12.7109375" style="127" customWidth="1"/>
    <col min="11017" max="11017" width="25.28515625" style="127" customWidth="1"/>
    <col min="11018" max="11018" width="16.5703125" style="127" customWidth="1"/>
    <col min="11019" max="11019" width="38.85546875" style="127" customWidth="1"/>
    <col min="11020" max="11265" width="8.85546875" style="127"/>
    <col min="11266" max="11266" width="29.7109375" style="127" customWidth="1"/>
    <col min="11267" max="11267" width="27.5703125" style="127" customWidth="1"/>
    <col min="11268" max="11268" width="26.140625" style="127" customWidth="1"/>
    <col min="11269" max="11269" width="31.28515625" style="127" customWidth="1"/>
    <col min="11270" max="11270" width="25.7109375" style="127" customWidth="1"/>
    <col min="11271" max="11271" width="80.5703125" style="127" customWidth="1"/>
    <col min="11272" max="11272" width="12.7109375" style="127" customWidth="1"/>
    <col min="11273" max="11273" width="25.28515625" style="127" customWidth="1"/>
    <col min="11274" max="11274" width="16.5703125" style="127" customWidth="1"/>
    <col min="11275" max="11275" width="38.85546875" style="127" customWidth="1"/>
    <col min="11276" max="11521" width="8.85546875" style="127"/>
    <col min="11522" max="11522" width="29.7109375" style="127" customWidth="1"/>
    <col min="11523" max="11523" width="27.5703125" style="127" customWidth="1"/>
    <col min="11524" max="11524" width="26.140625" style="127" customWidth="1"/>
    <col min="11525" max="11525" width="31.28515625" style="127" customWidth="1"/>
    <col min="11526" max="11526" width="25.7109375" style="127" customWidth="1"/>
    <col min="11527" max="11527" width="80.5703125" style="127" customWidth="1"/>
    <col min="11528" max="11528" width="12.7109375" style="127" customWidth="1"/>
    <col min="11529" max="11529" width="25.28515625" style="127" customWidth="1"/>
    <col min="11530" max="11530" width="16.5703125" style="127" customWidth="1"/>
    <col min="11531" max="11531" width="38.85546875" style="127" customWidth="1"/>
    <col min="11532" max="11777" width="8.85546875" style="127"/>
    <col min="11778" max="11778" width="29.7109375" style="127" customWidth="1"/>
    <col min="11779" max="11779" width="27.5703125" style="127" customWidth="1"/>
    <col min="11780" max="11780" width="26.140625" style="127" customWidth="1"/>
    <col min="11781" max="11781" width="31.28515625" style="127" customWidth="1"/>
    <col min="11782" max="11782" width="25.7109375" style="127" customWidth="1"/>
    <col min="11783" max="11783" width="80.5703125" style="127" customWidth="1"/>
    <col min="11784" max="11784" width="12.7109375" style="127" customWidth="1"/>
    <col min="11785" max="11785" width="25.28515625" style="127" customWidth="1"/>
    <col min="11786" max="11786" width="16.5703125" style="127" customWidth="1"/>
    <col min="11787" max="11787" width="38.85546875" style="127" customWidth="1"/>
    <col min="11788" max="12033" width="8.85546875" style="127"/>
    <col min="12034" max="12034" width="29.7109375" style="127" customWidth="1"/>
    <col min="12035" max="12035" width="27.5703125" style="127" customWidth="1"/>
    <col min="12036" max="12036" width="26.140625" style="127" customWidth="1"/>
    <col min="12037" max="12037" width="31.28515625" style="127" customWidth="1"/>
    <col min="12038" max="12038" width="25.7109375" style="127" customWidth="1"/>
    <col min="12039" max="12039" width="80.5703125" style="127" customWidth="1"/>
    <col min="12040" max="12040" width="12.7109375" style="127" customWidth="1"/>
    <col min="12041" max="12041" width="25.28515625" style="127" customWidth="1"/>
    <col min="12042" max="12042" width="16.5703125" style="127" customWidth="1"/>
    <col min="12043" max="12043" width="38.85546875" style="127" customWidth="1"/>
    <col min="12044" max="12289" width="8.85546875" style="127"/>
    <col min="12290" max="12290" width="29.7109375" style="127" customWidth="1"/>
    <col min="12291" max="12291" width="27.5703125" style="127" customWidth="1"/>
    <col min="12292" max="12292" width="26.140625" style="127" customWidth="1"/>
    <col min="12293" max="12293" width="31.28515625" style="127" customWidth="1"/>
    <col min="12294" max="12294" width="25.7109375" style="127" customWidth="1"/>
    <col min="12295" max="12295" width="80.5703125" style="127" customWidth="1"/>
    <col min="12296" max="12296" width="12.7109375" style="127" customWidth="1"/>
    <col min="12297" max="12297" width="25.28515625" style="127" customWidth="1"/>
    <col min="12298" max="12298" width="16.5703125" style="127" customWidth="1"/>
    <col min="12299" max="12299" width="38.85546875" style="127" customWidth="1"/>
    <col min="12300" max="12545" width="8.85546875" style="127"/>
    <col min="12546" max="12546" width="29.7109375" style="127" customWidth="1"/>
    <col min="12547" max="12547" width="27.5703125" style="127" customWidth="1"/>
    <col min="12548" max="12548" width="26.140625" style="127" customWidth="1"/>
    <col min="12549" max="12549" width="31.28515625" style="127" customWidth="1"/>
    <col min="12550" max="12550" width="25.7109375" style="127" customWidth="1"/>
    <col min="12551" max="12551" width="80.5703125" style="127" customWidth="1"/>
    <col min="12552" max="12552" width="12.7109375" style="127" customWidth="1"/>
    <col min="12553" max="12553" width="25.28515625" style="127" customWidth="1"/>
    <col min="12554" max="12554" width="16.5703125" style="127" customWidth="1"/>
    <col min="12555" max="12555" width="38.85546875" style="127" customWidth="1"/>
    <col min="12556" max="12801" width="8.85546875" style="127"/>
    <col min="12802" max="12802" width="29.7109375" style="127" customWidth="1"/>
    <col min="12803" max="12803" width="27.5703125" style="127" customWidth="1"/>
    <col min="12804" max="12804" width="26.140625" style="127" customWidth="1"/>
    <col min="12805" max="12805" width="31.28515625" style="127" customWidth="1"/>
    <col min="12806" max="12806" width="25.7109375" style="127" customWidth="1"/>
    <col min="12807" max="12807" width="80.5703125" style="127" customWidth="1"/>
    <col min="12808" max="12808" width="12.7109375" style="127" customWidth="1"/>
    <col min="12809" max="12809" width="25.28515625" style="127" customWidth="1"/>
    <col min="12810" max="12810" width="16.5703125" style="127" customWidth="1"/>
    <col min="12811" max="12811" width="38.85546875" style="127" customWidth="1"/>
    <col min="12812" max="13057" width="8.85546875" style="127"/>
    <col min="13058" max="13058" width="29.7109375" style="127" customWidth="1"/>
    <col min="13059" max="13059" width="27.5703125" style="127" customWidth="1"/>
    <col min="13060" max="13060" width="26.140625" style="127" customWidth="1"/>
    <col min="13061" max="13061" width="31.28515625" style="127" customWidth="1"/>
    <col min="13062" max="13062" width="25.7109375" style="127" customWidth="1"/>
    <col min="13063" max="13063" width="80.5703125" style="127" customWidth="1"/>
    <col min="13064" max="13064" width="12.7109375" style="127" customWidth="1"/>
    <col min="13065" max="13065" width="25.28515625" style="127" customWidth="1"/>
    <col min="13066" max="13066" width="16.5703125" style="127" customWidth="1"/>
    <col min="13067" max="13067" width="38.85546875" style="127" customWidth="1"/>
    <col min="13068" max="13313" width="8.85546875" style="127"/>
    <col min="13314" max="13314" width="29.7109375" style="127" customWidth="1"/>
    <col min="13315" max="13315" width="27.5703125" style="127" customWidth="1"/>
    <col min="13316" max="13316" width="26.140625" style="127" customWidth="1"/>
    <col min="13317" max="13317" width="31.28515625" style="127" customWidth="1"/>
    <col min="13318" max="13318" width="25.7109375" style="127" customWidth="1"/>
    <col min="13319" max="13319" width="80.5703125" style="127" customWidth="1"/>
    <col min="13320" max="13320" width="12.7109375" style="127" customWidth="1"/>
    <col min="13321" max="13321" width="25.28515625" style="127" customWidth="1"/>
    <col min="13322" max="13322" width="16.5703125" style="127" customWidth="1"/>
    <col min="13323" max="13323" width="38.85546875" style="127" customWidth="1"/>
    <col min="13324" max="13569" width="8.85546875" style="127"/>
    <col min="13570" max="13570" width="29.7109375" style="127" customWidth="1"/>
    <col min="13571" max="13571" width="27.5703125" style="127" customWidth="1"/>
    <col min="13572" max="13572" width="26.140625" style="127" customWidth="1"/>
    <col min="13573" max="13573" width="31.28515625" style="127" customWidth="1"/>
    <col min="13574" max="13574" width="25.7109375" style="127" customWidth="1"/>
    <col min="13575" max="13575" width="80.5703125" style="127" customWidth="1"/>
    <col min="13576" max="13576" width="12.7109375" style="127" customWidth="1"/>
    <col min="13577" max="13577" width="25.28515625" style="127" customWidth="1"/>
    <col min="13578" max="13578" width="16.5703125" style="127" customWidth="1"/>
    <col min="13579" max="13579" width="38.85546875" style="127" customWidth="1"/>
    <col min="13580" max="13825" width="8.85546875" style="127"/>
    <col min="13826" max="13826" width="29.7109375" style="127" customWidth="1"/>
    <col min="13827" max="13827" width="27.5703125" style="127" customWidth="1"/>
    <col min="13828" max="13828" width="26.140625" style="127" customWidth="1"/>
    <col min="13829" max="13829" width="31.28515625" style="127" customWidth="1"/>
    <col min="13830" max="13830" width="25.7109375" style="127" customWidth="1"/>
    <col min="13831" max="13831" width="80.5703125" style="127" customWidth="1"/>
    <col min="13832" max="13832" width="12.7109375" style="127" customWidth="1"/>
    <col min="13833" max="13833" width="25.28515625" style="127" customWidth="1"/>
    <col min="13834" max="13834" width="16.5703125" style="127" customWidth="1"/>
    <col min="13835" max="13835" width="38.85546875" style="127" customWidth="1"/>
    <col min="13836" max="14081" width="8.85546875" style="127"/>
    <col min="14082" max="14082" width="29.7109375" style="127" customWidth="1"/>
    <col min="14083" max="14083" width="27.5703125" style="127" customWidth="1"/>
    <col min="14084" max="14084" width="26.140625" style="127" customWidth="1"/>
    <col min="14085" max="14085" width="31.28515625" style="127" customWidth="1"/>
    <col min="14086" max="14086" width="25.7109375" style="127" customWidth="1"/>
    <col min="14087" max="14087" width="80.5703125" style="127" customWidth="1"/>
    <col min="14088" max="14088" width="12.7109375" style="127" customWidth="1"/>
    <col min="14089" max="14089" width="25.28515625" style="127" customWidth="1"/>
    <col min="14090" max="14090" width="16.5703125" style="127" customWidth="1"/>
    <col min="14091" max="14091" width="38.85546875" style="127" customWidth="1"/>
    <col min="14092" max="14337" width="8.85546875" style="127"/>
    <col min="14338" max="14338" width="29.7109375" style="127" customWidth="1"/>
    <col min="14339" max="14339" width="27.5703125" style="127" customWidth="1"/>
    <col min="14340" max="14340" width="26.140625" style="127" customWidth="1"/>
    <col min="14341" max="14341" width="31.28515625" style="127" customWidth="1"/>
    <col min="14342" max="14342" width="25.7109375" style="127" customWidth="1"/>
    <col min="14343" max="14343" width="80.5703125" style="127" customWidth="1"/>
    <col min="14344" max="14344" width="12.7109375" style="127" customWidth="1"/>
    <col min="14345" max="14345" width="25.28515625" style="127" customWidth="1"/>
    <col min="14346" max="14346" width="16.5703125" style="127" customWidth="1"/>
    <col min="14347" max="14347" width="38.85546875" style="127" customWidth="1"/>
    <col min="14348" max="14593" width="8.85546875" style="127"/>
    <col min="14594" max="14594" width="29.7109375" style="127" customWidth="1"/>
    <col min="14595" max="14595" width="27.5703125" style="127" customWidth="1"/>
    <col min="14596" max="14596" width="26.140625" style="127" customWidth="1"/>
    <col min="14597" max="14597" width="31.28515625" style="127" customWidth="1"/>
    <col min="14598" max="14598" width="25.7109375" style="127" customWidth="1"/>
    <col min="14599" max="14599" width="80.5703125" style="127" customWidth="1"/>
    <col min="14600" max="14600" width="12.7109375" style="127" customWidth="1"/>
    <col min="14601" max="14601" width="25.28515625" style="127" customWidth="1"/>
    <col min="14602" max="14602" width="16.5703125" style="127" customWidth="1"/>
    <col min="14603" max="14603" width="38.85546875" style="127" customWidth="1"/>
    <col min="14604" max="14849" width="8.85546875" style="127"/>
    <col min="14850" max="14850" width="29.7109375" style="127" customWidth="1"/>
    <col min="14851" max="14851" width="27.5703125" style="127" customWidth="1"/>
    <col min="14852" max="14852" width="26.140625" style="127" customWidth="1"/>
    <col min="14853" max="14853" width="31.28515625" style="127" customWidth="1"/>
    <col min="14854" max="14854" width="25.7109375" style="127" customWidth="1"/>
    <col min="14855" max="14855" width="80.5703125" style="127" customWidth="1"/>
    <col min="14856" max="14856" width="12.7109375" style="127" customWidth="1"/>
    <col min="14857" max="14857" width="25.28515625" style="127" customWidth="1"/>
    <col min="14858" max="14858" width="16.5703125" style="127" customWidth="1"/>
    <col min="14859" max="14859" width="38.85546875" style="127" customWidth="1"/>
    <col min="14860" max="15105" width="8.85546875" style="127"/>
    <col min="15106" max="15106" width="29.7109375" style="127" customWidth="1"/>
    <col min="15107" max="15107" width="27.5703125" style="127" customWidth="1"/>
    <col min="15108" max="15108" width="26.140625" style="127" customWidth="1"/>
    <col min="15109" max="15109" width="31.28515625" style="127" customWidth="1"/>
    <col min="15110" max="15110" width="25.7109375" style="127" customWidth="1"/>
    <col min="15111" max="15111" width="80.5703125" style="127" customWidth="1"/>
    <col min="15112" max="15112" width="12.7109375" style="127" customWidth="1"/>
    <col min="15113" max="15113" width="25.28515625" style="127" customWidth="1"/>
    <col min="15114" max="15114" width="16.5703125" style="127" customWidth="1"/>
    <col min="15115" max="15115" width="38.85546875" style="127" customWidth="1"/>
    <col min="15116" max="15361" width="8.85546875" style="127"/>
    <col min="15362" max="15362" width="29.7109375" style="127" customWidth="1"/>
    <col min="15363" max="15363" width="27.5703125" style="127" customWidth="1"/>
    <col min="15364" max="15364" width="26.140625" style="127" customWidth="1"/>
    <col min="15365" max="15365" width="31.28515625" style="127" customWidth="1"/>
    <col min="15366" max="15366" width="25.7109375" style="127" customWidth="1"/>
    <col min="15367" max="15367" width="80.5703125" style="127" customWidth="1"/>
    <col min="15368" max="15368" width="12.7109375" style="127" customWidth="1"/>
    <col min="15369" max="15369" width="25.28515625" style="127" customWidth="1"/>
    <col min="15370" max="15370" width="16.5703125" style="127" customWidth="1"/>
    <col min="15371" max="15371" width="38.85546875" style="127" customWidth="1"/>
    <col min="15372" max="15617" width="8.85546875" style="127"/>
    <col min="15618" max="15618" width="29.7109375" style="127" customWidth="1"/>
    <col min="15619" max="15619" width="27.5703125" style="127" customWidth="1"/>
    <col min="15620" max="15620" width="26.140625" style="127" customWidth="1"/>
    <col min="15621" max="15621" width="31.28515625" style="127" customWidth="1"/>
    <col min="15622" max="15622" width="25.7109375" style="127" customWidth="1"/>
    <col min="15623" max="15623" width="80.5703125" style="127" customWidth="1"/>
    <col min="15624" max="15624" width="12.7109375" style="127" customWidth="1"/>
    <col min="15625" max="15625" width="25.28515625" style="127" customWidth="1"/>
    <col min="15626" max="15626" width="16.5703125" style="127" customWidth="1"/>
    <col min="15627" max="15627" width="38.85546875" style="127" customWidth="1"/>
    <col min="15628" max="15873" width="8.85546875" style="127"/>
    <col min="15874" max="15874" width="29.7109375" style="127" customWidth="1"/>
    <col min="15875" max="15875" width="27.5703125" style="127" customWidth="1"/>
    <col min="15876" max="15876" width="26.140625" style="127" customWidth="1"/>
    <col min="15877" max="15877" width="31.28515625" style="127" customWidth="1"/>
    <col min="15878" max="15878" width="25.7109375" style="127" customWidth="1"/>
    <col min="15879" max="15879" width="80.5703125" style="127" customWidth="1"/>
    <col min="15880" max="15880" width="12.7109375" style="127" customWidth="1"/>
    <col min="15881" max="15881" width="25.28515625" style="127" customWidth="1"/>
    <col min="15882" max="15882" width="16.5703125" style="127" customWidth="1"/>
    <col min="15883" max="15883" width="38.85546875" style="127" customWidth="1"/>
    <col min="15884" max="16129" width="8.85546875" style="127"/>
    <col min="16130" max="16130" width="29.7109375" style="127" customWidth="1"/>
    <col min="16131" max="16131" width="27.5703125" style="127" customWidth="1"/>
    <col min="16132" max="16132" width="26.140625" style="127" customWidth="1"/>
    <col min="16133" max="16133" width="31.28515625" style="127" customWidth="1"/>
    <col min="16134" max="16134" width="25.7109375" style="127" customWidth="1"/>
    <col min="16135" max="16135" width="80.5703125" style="127" customWidth="1"/>
    <col min="16136" max="16136" width="12.7109375" style="127" customWidth="1"/>
    <col min="16137" max="16137" width="25.28515625" style="127" customWidth="1"/>
    <col min="16138" max="16138" width="16.5703125" style="127" customWidth="1"/>
    <col min="16139" max="16139" width="38.85546875" style="127" customWidth="1"/>
    <col min="16140" max="16384" width="8.85546875" style="127"/>
  </cols>
  <sheetData>
    <row r="1" spans="2:11" s="116" customFormat="1" ht="56.25" x14ac:dyDescent="0.25">
      <c r="B1" s="117" t="s">
        <v>12</v>
      </c>
      <c r="C1" s="118" t="s">
        <v>13</v>
      </c>
      <c r="D1" s="117" t="s">
        <v>183</v>
      </c>
      <c r="E1" s="119" t="s">
        <v>184</v>
      </c>
      <c r="F1" s="118" t="s">
        <v>185</v>
      </c>
      <c r="G1" s="118" t="s">
        <v>186</v>
      </c>
      <c r="H1" s="120" t="s">
        <v>187</v>
      </c>
      <c r="I1" s="118" t="s">
        <v>188</v>
      </c>
      <c r="J1" s="120" t="s">
        <v>189</v>
      </c>
      <c r="K1" s="120" t="s">
        <v>190</v>
      </c>
    </row>
    <row r="2" spans="2:11" s="116" customFormat="1" ht="337.5" x14ac:dyDescent="0.25">
      <c r="B2" s="169" t="s">
        <v>191</v>
      </c>
      <c r="C2" s="188" t="s">
        <v>192</v>
      </c>
      <c r="D2" s="180" t="s">
        <v>193</v>
      </c>
      <c r="E2" s="179"/>
      <c r="F2" s="121" t="s">
        <v>194</v>
      </c>
      <c r="G2" s="121" t="s">
        <v>195</v>
      </c>
      <c r="H2" s="121"/>
      <c r="I2" s="122"/>
      <c r="J2" s="122"/>
      <c r="K2" s="169" t="s">
        <v>196</v>
      </c>
    </row>
    <row r="3" spans="2:11" s="116" customFormat="1" ht="75" x14ac:dyDescent="0.25">
      <c r="B3" s="170"/>
      <c r="C3" s="188"/>
      <c r="D3" s="180"/>
      <c r="E3" s="179"/>
      <c r="F3" s="121" t="s">
        <v>197</v>
      </c>
      <c r="G3" s="121" t="s">
        <v>198</v>
      </c>
      <c r="H3" s="121"/>
      <c r="I3" s="122"/>
      <c r="J3" s="122"/>
      <c r="K3" s="170"/>
    </row>
    <row r="4" spans="2:11" s="116" customFormat="1" ht="206.25" x14ac:dyDescent="0.25">
      <c r="B4" s="171"/>
      <c r="C4" s="188"/>
      <c r="D4" s="180"/>
      <c r="E4" s="179"/>
      <c r="F4" s="121" t="s">
        <v>199</v>
      </c>
      <c r="G4" s="121" t="s">
        <v>200</v>
      </c>
      <c r="H4" s="121"/>
      <c r="I4" s="122"/>
      <c r="J4" s="122"/>
      <c r="K4" s="171"/>
    </row>
    <row r="5" spans="2:11" s="116" customFormat="1" ht="56.25" x14ac:dyDescent="0.25">
      <c r="B5" s="117" t="s">
        <v>12</v>
      </c>
      <c r="C5" s="118" t="s">
        <v>13</v>
      </c>
      <c r="D5" s="117" t="s">
        <v>183</v>
      </c>
      <c r="E5" s="119" t="s">
        <v>184</v>
      </c>
      <c r="F5" s="118" t="s">
        <v>185</v>
      </c>
      <c r="G5" s="118" t="s">
        <v>186</v>
      </c>
      <c r="H5" s="120" t="s">
        <v>187</v>
      </c>
      <c r="I5" s="118" t="s">
        <v>188</v>
      </c>
      <c r="J5" s="120" t="s">
        <v>189</v>
      </c>
      <c r="K5" s="120" t="s">
        <v>190</v>
      </c>
    </row>
    <row r="6" spans="2:11" s="116" customFormat="1" ht="206.25" x14ac:dyDescent="0.25">
      <c r="B6" s="165" t="s">
        <v>201</v>
      </c>
      <c r="C6" s="173" t="s">
        <v>9</v>
      </c>
      <c r="D6" s="77" t="s">
        <v>202</v>
      </c>
      <c r="E6" s="123"/>
      <c r="F6" s="121" t="s">
        <v>203</v>
      </c>
      <c r="G6" s="121" t="s">
        <v>204</v>
      </c>
      <c r="H6" s="121"/>
      <c r="I6" s="122"/>
      <c r="J6" s="122"/>
      <c r="K6" s="169" t="s">
        <v>205</v>
      </c>
    </row>
    <row r="7" spans="2:11" s="116" customFormat="1" ht="75" x14ac:dyDescent="0.25">
      <c r="B7" s="165"/>
      <c r="C7" s="174"/>
      <c r="D7" s="183" t="s">
        <v>147</v>
      </c>
      <c r="E7" s="185"/>
      <c r="F7" s="121" t="s">
        <v>206</v>
      </c>
      <c r="G7" s="121" t="s">
        <v>207</v>
      </c>
      <c r="H7" s="121"/>
      <c r="I7" s="122"/>
      <c r="J7" s="122"/>
      <c r="K7" s="170"/>
    </row>
    <row r="8" spans="2:11" s="116" customFormat="1" ht="75" x14ac:dyDescent="0.25">
      <c r="B8" s="165"/>
      <c r="C8" s="174"/>
      <c r="D8" s="184"/>
      <c r="E8" s="186"/>
      <c r="F8" s="121" t="s">
        <v>208</v>
      </c>
      <c r="G8" s="121" t="s">
        <v>209</v>
      </c>
      <c r="H8" s="121"/>
      <c r="I8" s="122"/>
      <c r="J8" s="122"/>
      <c r="K8" s="170"/>
    </row>
    <row r="9" spans="2:11" s="116" customFormat="1" ht="93.75" x14ac:dyDescent="0.25">
      <c r="B9" s="165"/>
      <c r="C9" s="174"/>
      <c r="D9" s="77" t="s">
        <v>210</v>
      </c>
      <c r="E9" s="123"/>
      <c r="F9" s="121" t="s">
        <v>211</v>
      </c>
      <c r="G9" s="121" t="s">
        <v>212</v>
      </c>
      <c r="H9" s="121"/>
      <c r="I9" s="122"/>
      <c r="J9" s="122"/>
      <c r="K9" s="170"/>
    </row>
    <row r="10" spans="2:11" s="116" customFormat="1" ht="75" x14ac:dyDescent="0.25">
      <c r="B10" s="165"/>
      <c r="C10" s="174"/>
      <c r="D10" s="183" t="s">
        <v>213</v>
      </c>
      <c r="E10" s="185"/>
      <c r="F10" s="121" t="s">
        <v>214</v>
      </c>
      <c r="G10" s="121" t="s">
        <v>215</v>
      </c>
      <c r="H10" s="121"/>
      <c r="I10" s="122"/>
      <c r="J10" s="122"/>
      <c r="K10" s="170"/>
    </row>
    <row r="11" spans="2:11" s="116" customFormat="1" ht="243.75" x14ac:dyDescent="0.25">
      <c r="B11" s="165"/>
      <c r="C11" s="174"/>
      <c r="D11" s="184"/>
      <c r="E11" s="186"/>
      <c r="F11" s="121" t="s">
        <v>216</v>
      </c>
      <c r="G11" s="121" t="s">
        <v>217</v>
      </c>
      <c r="H11" s="121"/>
      <c r="I11" s="122"/>
      <c r="J11" s="122"/>
      <c r="K11" s="170"/>
    </row>
    <row r="12" spans="2:11" s="116" customFormat="1" ht="225" x14ac:dyDescent="0.25">
      <c r="B12" s="165"/>
      <c r="C12" s="174"/>
      <c r="D12" s="183" t="s">
        <v>218</v>
      </c>
      <c r="E12" s="185"/>
      <c r="F12" s="121" t="s">
        <v>219</v>
      </c>
      <c r="G12" s="180" t="s">
        <v>220</v>
      </c>
      <c r="H12" s="121"/>
      <c r="I12" s="122"/>
      <c r="J12" s="122"/>
      <c r="K12" s="170"/>
    </row>
    <row r="13" spans="2:11" s="116" customFormat="1" ht="318.75" x14ac:dyDescent="0.25">
      <c r="B13" s="165"/>
      <c r="C13" s="174"/>
      <c r="D13" s="184"/>
      <c r="E13" s="186"/>
      <c r="F13" s="121" t="s">
        <v>221</v>
      </c>
      <c r="G13" s="180"/>
      <c r="H13" s="121"/>
      <c r="I13" s="122"/>
      <c r="J13" s="122"/>
      <c r="K13" s="170"/>
    </row>
    <row r="14" spans="2:11" s="116" customFormat="1" ht="150" x14ac:dyDescent="0.25">
      <c r="B14" s="165"/>
      <c r="C14" s="174"/>
      <c r="D14" s="183" t="s">
        <v>222</v>
      </c>
      <c r="E14" s="123"/>
      <c r="F14" s="121" t="s">
        <v>223</v>
      </c>
      <c r="G14" s="180" t="s">
        <v>220</v>
      </c>
      <c r="H14" s="121"/>
      <c r="I14" s="122"/>
      <c r="J14" s="122"/>
      <c r="K14" s="170"/>
    </row>
    <row r="15" spans="2:11" s="116" customFormat="1" ht="187.5" x14ac:dyDescent="0.25">
      <c r="B15" s="165"/>
      <c r="C15" s="189"/>
      <c r="D15" s="187"/>
      <c r="E15" s="124"/>
      <c r="F15" s="95" t="s">
        <v>224</v>
      </c>
      <c r="G15" s="180"/>
      <c r="H15" s="121"/>
      <c r="I15" s="121"/>
      <c r="J15" s="121"/>
      <c r="K15" s="171"/>
    </row>
    <row r="16" spans="2:11" s="116" customFormat="1" ht="56.25" x14ac:dyDescent="0.25">
      <c r="B16" s="117" t="s">
        <v>12</v>
      </c>
      <c r="C16" s="118" t="s">
        <v>13</v>
      </c>
      <c r="D16" s="117" t="s">
        <v>183</v>
      </c>
      <c r="E16" s="119" t="s">
        <v>184</v>
      </c>
      <c r="F16" s="118" t="s">
        <v>185</v>
      </c>
      <c r="G16" s="118" t="s">
        <v>186</v>
      </c>
      <c r="H16" s="120" t="s">
        <v>187</v>
      </c>
      <c r="I16" s="118" t="s">
        <v>188</v>
      </c>
      <c r="J16" s="120" t="s">
        <v>189</v>
      </c>
      <c r="K16" s="120" t="s">
        <v>190</v>
      </c>
    </row>
    <row r="17" spans="2:11" s="116" customFormat="1" ht="168.75" x14ac:dyDescent="0.25">
      <c r="B17" s="165" t="s">
        <v>225</v>
      </c>
      <c r="C17" s="173" t="s">
        <v>226</v>
      </c>
      <c r="D17" s="77" t="s">
        <v>227</v>
      </c>
      <c r="E17" s="123"/>
      <c r="F17" s="121" t="s">
        <v>228</v>
      </c>
      <c r="G17" s="77" t="s">
        <v>229</v>
      </c>
      <c r="H17" s="121"/>
      <c r="I17" s="121"/>
      <c r="J17" s="121"/>
      <c r="K17" s="169" t="s">
        <v>230</v>
      </c>
    </row>
    <row r="18" spans="2:11" s="116" customFormat="1" ht="243.75" x14ac:dyDescent="0.25">
      <c r="B18" s="165"/>
      <c r="C18" s="174"/>
      <c r="D18" s="77" t="s">
        <v>152</v>
      </c>
      <c r="E18" s="123"/>
      <c r="F18" s="95" t="s">
        <v>231</v>
      </c>
      <c r="G18" s="77" t="s">
        <v>232</v>
      </c>
      <c r="H18" s="121"/>
      <c r="I18" s="121"/>
      <c r="J18" s="121"/>
      <c r="K18" s="170"/>
    </row>
    <row r="19" spans="2:11" s="116" customFormat="1" ht="131.25" x14ac:dyDescent="0.25">
      <c r="B19" s="165"/>
      <c r="C19" s="174"/>
      <c r="D19" s="77" t="s">
        <v>233</v>
      </c>
      <c r="E19" s="123"/>
      <c r="F19" s="95" t="s">
        <v>234</v>
      </c>
      <c r="G19" s="77" t="s">
        <v>235</v>
      </c>
      <c r="H19" s="121"/>
      <c r="I19" s="121"/>
      <c r="J19" s="121"/>
      <c r="K19" s="170"/>
    </row>
    <row r="20" spans="2:11" s="116" customFormat="1" ht="393.75" x14ac:dyDescent="0.25">
      <c r="B20" s="165"/>
      <c r="C20" s="174"/>
      <c r="D20" s="77" t="s">
        <v>236</v>
      </c>
      <c r="E20" s="123"/>
      <c r="F20" s="95" t="s">
        <v>237</v>
      </c>
      <c r="G20" s="77" t="s">
        <v>238</v>
      </c>
      <c r="H20" s="121"/>
      <c r="I20" s="121"/>
      <c r="J20" s="121"/>
      <c r="K20" s="170"/>
    </row>
    <row r="21" spans="2:11" s="116" customFormat="1" ht="281.25" x14ac:dyDescent="0.3">
      <c r="B21" s="165"/>
      <c r="C21" s="174"/>
      <c r="D21" s="77" t="s">
        <v>239</v>
      </c>
      <c r="E21" s="123"/>
      <c r="F21" s="125" t="s">
        <v>240</v>
      </c>
      <c r="G21" s="121" t="s">
        <v>241</v>
      </c>
      <c r="H21" s="121"/>
      <c r="I21" s="121"/>
      <c r="J21" s="121"/>
      <c r="K21" s="170"/>
    </row>
    <row r="22" spans="2:11" s="116" customFormat="1" ht="409.5" x14ac:dyDescent="0.25">
      <c r="B22" s="165"/>
      <c r="C22" s="174"/>
      <c r="D22" s="77" t="s">
        <v>242</v>
      </c>
      <c r="E22" s="123"/>
      <c r="F22" s="97" t="s">
        <v>243</v>
      </c>
      <c r="G22" s="77" t="s">
        <v>244</v>
      </c>
      <c r="H22" s="121"/>
      <c r="I22" s="121"/>
      <c r="J22" s="121"/>
      <c r="K22" s="170"/>
    </row>
    <row r="23" spans="2:11" s="116" customFormat="1" ht="56.25" x14ac:dyDescent="0.25">
      <c r="B23" s="165"/>
      <c r="C23" s="174"/>
      <c r="D23" s="77" t="s">
        <v>245</v>
      </c>
      <c r="E23" s="123"/>
      <c r="F23" s="105" t="s">
        <v>246</v>
      </c>
      <c r="G23" s="121" t="s">
        <v>247</v>
      </c>
      <c r="H23" s="121"/>
      <c r="I23" s="121"/>
      <c r="J23" s="121"/>
      <c r="K23" s="170"/>
    </row>
    <row r="24" spans="2:11" s="116" customFormat="1" ht="206.25" x14ac:dyDescent="0.3">
      <c r="B24" s="165"/>
      <c r="C24" s="175"/>
      <c r="D24" s="77" t="s">
        <v>248</v>
      </c>
      <c r="E24" s="123"/>
      <c r="F24" s="125" t="s">
        <v>240</v>
      </c>
      <c r="G24" s="121" t="s">
        <v>249</v>
      </c>
      <c r="H24" s="121"/>
      <c r="I24" s="121"/>
      <c r="J24" s="121"/>
      <c r="K24" s="171"/>
    </row>
    <row r="25" spans="2:11" s="116" customFormat="1" ht="225" x14ac:dyDescent="0.25">
      <c r="B25" s="165"/>
      <c r="C25" s="176" t="s">
        <v>250</v>
      </c>
      <c r="D25" s="77" t="s">
        <v>251</v>
      </c>
      <c r="E25" s="179"/>
      <c r="F25" s="126" t="s">
        <v>252</v>
      </c>
      <c r="G25" s="121" t="s">
        <v>253</v>
      </c>
      <c r="H25" s="121"/>
      <c r="I25" s="121"/>
      <c r="J25" s="121"/>
      <c r="K25" s="169" t="s">
        <v>254</v>
      </c>
    </row>
    <row r="26" spans="2:11" s="116" customFormat="1" ht="56.25" x14ac:dyDescent="0.25">
      <c r="B26" s="165"/>
      <c r="C26" s="177"/>
      <c r="D26" s="77" t="s">
        <v>255</v>
      </c>
      <c r="E26" s="179"/>
      <c r="F26" s="180" t="s">
        <v>256</v>
      </c>
      <c r="G26" s="182" t="s">
        <v>257</v>
      </c>
      <c r="H26" s="121"/>
      <c r="I26" s="121"/>
      <c r="J26" s="121"/>
      <c r="K26" s="170"/>
    </row>
    <row r="27" spans="2:11" s="116" customFormat="1" ht="18.75" x14ac:dyDescent="0.25">
      <c r="B27" s="165"/>
      <c r="C27" s="177"/>
      <c r="D27" s="77" t="s">
        <v>258</v>
      </c>
      <c r="E27" s="179"/>
      <c r="F27" s="181"/>
      <c r="G27" s="181"/>
      <c r="H27" s="121"/>
      <c r="I27" s="121"/>
      <c r="J27" s="121"/>
      <c r="K27" s="170"/>
    </row>
    <row r="28" spans="2:11" s="116" customFormat="1" ht="18.75" x14ac:dyDescent="0.25">
      <c r="B28" s="165"/>
      <c r="C28" s="177"/>
      <c r="D28" s="77" t="s">
        <v>259</v>
      </c>
      <c r="E28" s="179"/>
      <c r="F28" s="181"/>
      <c r="G28" s="182" t="s">
        <v>260</v>
      </c>
      <c r="H28" s="121"/>
      <c r="I28" s="121"/>
      <c r="J28" s="121"/>
      <c r="K28" s="170"/>
    </row>
    <row r="29" spans="2:11" s="116" customFormat="1" ht="18.75" x14ac:dyDescent="0.25">
      <c r="B29" s="165"/>
      <c r="C29" s="178"/>
      <c r="D29" s="122" t="s">
        <v>261</v>
      </c>
      <c r="E29" s="179"/>
      <c r="F29" s="181"/>
      <c r="G29" s="181"/>
      <c r="H29" s="121"/>
      <c r="I29" s="121"/>
      <c r="J29" s="121"/>
      <c r="K29" s="171"/>
    </row>
    <row r="30" spans="2:11" s="116" customFormat="1" ht="56.25" x14ac:dyDescent="0.25">
      <c r="B30" s="117" t="s">
        <v>12</v>
      </c>
      <c r="C30" s="118" t="s">
        <v>13</v>
      </c>
      <c r="D30" s="117" t="s">
        <v>183</v>
      </c>
      <c r="E30" s="119" t="s">
        <v>184</v>
      </c>
      <c r="F30" s="118" t="s">
        <v>185</v>
      </c>
      <c r="G30" s="118" t="s">
        <v>186</v>
      </c>
      <c r="H30" s="120" t="s">
        <v>187</v>
      </c>
      <c r="I30" s="118" t="s">
        <v>188</v>
      </c>
      <c r="J30" s="120" t="s">
        <v>189</v>
      </c>
      <c r="K30" s="120" t="s">
        <v>190</v>
      </c>
    </row>
    <row r="31" spans="2:11" s="116" customFormat="1" ht="75" x14ac:dyDescent="0.25">
      <c r="B31" s="165" t="s">
        <v>201</v>
      </c>
      <c r="C31" s="166" t="s">
        <v>262</v>
      </c>
      <c r="D31" s="121" t="s">
        <v>263</v>
      </c>
      <c r="E31" s="123"/>
      <c r="F31" s="121" t="s">
        <v>264</v>
      </c>
      <c r="G31" s="121" t="s">
        <v>265</v>
      </c>
      <c r="H31" s="121"/>
      <c r="I31" s="121"/>
      <c r="J31" s="121"/>
      <c r="K31" s="169" t="s">
        <v>266</v>
      </c>
    </row>
    <row r="32" spans="2:11" s="116" customFormat="1" ht="93.75" x14ac:dyDescent="0.25">
      <c r="B32" s="165"/>
      <c r="C32" s="167"/>
      <c r="D32" s="121" t="s">
        <v>267</v>
      </c>
      <c r="E32" s="123"/>
      <c r="F32" s="121" t="s">
        <v>268</v>
      </c>
      <c r="G32" s="121" t="s">
        <v>269</v>
      </c>
      <c r="H32" s="121"/>
      <c r="I32" s="121"/>
      <c r="J32" s="121"/>
      <c r="K32" s="170"/>
    </row>
    <row r="33" spans="2:11" s="116" customFormat="1" ht="206.25" x14ac:dyDescent="0.25">
      <c r="B33" s="165"/>
      <c r="C33" s="167"/>
      <c r="D33" s="121" t="s">
        <v>270</v>
      </c>
      <c r="E33" s="123"/>
      <c r="F33" s="121" t="s">
        <v>271</v>
      </c>
      <c r="G33" s="121" t="s">
        <v>272</v>
      </c>
      <c r="H33" s="121"/>
      <c r="I33" s="121"/>
      <c r="J33" s="121"/>
      <c r="K33" s="170"/>
    </row>
    <row r="34" spans="2:11" s="116" customFormat="1" ht="225" x14ac:dyDescent="0.25">
      <c r="B34" s="165"/>
      <c r="C34" s="167"/>
      <c r="D34" s="121" t="s">
        <v>273</v>
      </c>
      <c r="E34" s="123"/>
      <c r="F34" s="121" t="s">
        <v>274</v>
      </c>
      <c r="G34" s="121" t="s">
        <v>275</v>
      </c>
      <c r="H34" s="121"/>
      <c r="I34" s="121"/>
      <c r="J34" s="121"/>
      <c r="K34" s="170"/>
    </row>
    <row r="35" spans="2:11" s="116" customFormat="1" ht="318.75" x14ac:dyDescent="0.25">
      <c r="B35" s="165"/>
      <c r="C35" s="167"/>
      <c r="D35" s="121" t="s">
        <v>276</v>
      </c>
      <c r="E35" s="123"/>
      <c r="F35" s="121" t="s">
        <v>264</v>
      </c>
      <c r="G35" s="121" t="s">
        <v>277</v>
      </c>
      <c r="H35" s="121"/>
      <c r="I35" s="121"/>
      <c r="J35" s="121"/>
      <c r="K35" s="170"/>
    </row>
    <row r="36" spans="2:11" s="116" customFormat="1" ht="150" x14ac:dyDescent="0.25">
      <c r="B36" s="165"/>
      <c r="C36" s="167"/>
      <c r="D36" s="77" t="s">
        <v>278</v>
      </c>
      <c r="E36" s="123"/>
      <c r="F36" s="121" t="s">
        <v>279</v>
      </c>
      <c r="G36" s="121" t="s">
        <v>277</v>
      </c>
      <c r="H36" s="121"/>
      <c r="I36" s="121"/>
      <c r="J36" s="121"/>
      <c r="K36" s="170"/>
    </row>
    <row r="37" spans="2:11" s="116" customFormat="1" ht="112.5" x14ac:dyDescent="0.25">
      <c r="B37" s="165"/>
      <c r="C37" s="167"/>
      <c r="D37" s="77" t="s">
        <v>280</v>
      </c>
      <c r="E37" s="123"/>
      <c r="F37" s="121" t="s">
        <v>281</v>
      </c>
      <c r="G37" s="121" t="s">
        <v>282</v>
      </c>
      <c r="H37" s="121"/>
      <c r="I37" s="121"/>
      <c r="J37" s="121"/>
      <c r="K37" s="170"/>
    </row>
    <row r="38" spans="2:11" s="116" customFormat="1" ht="75" x14ac:dyDescent="0.25">
      <c r="B38" s="165"/>
      <c r="C38" s="168"/>
      <c r="D38" s="121" t="s">
        <v>283</v>
      </c>
      <c r="E38" s="123"/>
      <c r="F38" s="121" t="s">
        <v>284</v>
      </c>
      <c r="G38" s="121" t="s">
        <v>277</v>
      </c>
      <c r="H38" s="121"/>
      <c r="I38" s="121"/>
      <c r="J38" s="121"/>
      <c r="K38" s="171"/>
    </row>
    <row r="39" spans="2:11" s="116" customFormat="1" ht="56.25" x14ac:dyDescent="0.25">
      <c r="B39" s="117" t="s">
        <v>12</v>
      </c>
      <c r="C39" s="118" t="s">
        <v>13</v>
      </c>
      <c r="D39" s="117" t="s">
        <v>183</v>
      </c>
      <c r="E39" s="119" t="s">
        <v>184</v>
      </c>
      <c r="F39" s="118" t="s">
        <v>185</v>
      </c>
      <c r="G39" s="118" t="s">
        <v>186</v>
      </c>
      <c r="H39" s="120" t="s">
        <v>187</v>
      </c>
      <c r="I39" s="118" t="s">
        <v>188</v>
      </c>
      <c r="J39" s="120" t="s">
        <v>189</v>
      </c>
      <c r="K39" s="120" t="s">
        <v>190</v>
      </c>
    </row>
    <row r="40" spans="2:11" s="116" customFormat="1" ht="131.25" x14ac:dyDescent="0.25">
      <c r="B40" s="165" t="s">
        <v>201</v>
      </c>
      <c r="C40" s="172" t="s">
        <v>285</v>
      </c>
      <c r="D40" s="121" t="s">
        <v>286</v>
      </c>
      <c r="E40" s="123"/>
      <c r="F40" s="121" t="s">
        <v>287</v>
      </c>
      <c r="G40" s="121" t="s">
        <v>288</v>
      </c>
      <c r="H40" s="121"/>
      <c r="I40" s="121"/>
      <c r="J40" s="121"/>
      <c r="K40" s="169" t="s">
        <v>289</v>
      </c>
    </row>
    <row r="41" spans="2:11" s="116" customFormat="1" ht="243.75" x14ac:dyDescent="0.25">
      <c r="B41" s="165"/>
      <c r="C41" s="172"/>
      <c r="D41" s="77" t="s">
        <v>157</v>
      </c>
      <c r="E41" s="123"/>
      <c r="F41" s="121" t="s">
        <v>158</v>
      </c>
      <c r="G41" s="121" t="s">
        <v>290</v>
      </c>
      <c r="H41" s="121"/>
      <c r="I41" s="122"/>
      <c r="J41" s="122"/>
      <c r="K41" s="170"/>
    </row>
    <row r="42" spans="2:11" s="116" customFormat="1" ht="112.5" x14ac:dyDescent="0.25">
      <c r="B42" s="165"/>
      <c r="C42" s="172"/>
      <c r="D42" s="77" t="s">
        <v>291</v>
      </c>
      <c r="E42" s="123"/>
      <c r="F42" s="121" t="s">
        <v>292</v>
      </c>
      <c r="G42" s="121" t="s">
        <v>277</v>
      </c>
      <c r="H42" s="121"/>
      <c r="I42" s="122"/>
      <c r="J42" s="122"/>
      <c r="K42" s="171"/>
    </row>
  </sheetData>
  <mergeCells count="32">
    <mergeCell ref="K2:K4"/>
    <mergeCell ref="B6:B15"/>
    <mergeCell ref="C6:C15"/>
    <mergeCell ref="K6:K15"/>
    <mergeCell ref="D7:D8"/>
    <mergeCell ref="E7:E8"/>
    <mergeCell ref="D14:D15"/>
    <mergeCell ref="G14:G15"/>
    <mergeCell ref="B2:B4"/>
    <mergeCell ref="C2:C4"/>
    <mergeCell ref="D2:D4"/>
    <mergeCell ref="E2:E4"/>
    <mergeCell ref="D10:D11"/>
    <mergeCell ref="E10:E11"/>
    <mergeCell ref="D12:D13"/>
    <mergeCell ref="E12:E13"/>
    <mergeCell ref="G12:G13"/>
    <mergeCell ref="B17:B29"/>
    <mergeCell ref="C17:C24"/>
    <mergeCell ref="K17:K24"/>
    <mergeCell ref="C25:C29"/>
    <mergeCell ref="E25:E29"/>
    <mergeCell ref="K25:K29"/>
    <mergeCell ref="F26:F29"/>
    <mergeCell ref="G26:G27"/>
    <mergeCell ref="G28:G29"/>
    <mergeCell ref="B31:B38"/>
    <mergeCell ref="C31:C38"/>
    <mergeCell ref="K31:K38"/>
    <mergeCell ref="B40:B42"/>
    <mergeCell ref="C40:C42"/>
    <mergeCell ref="K40:K4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28"/>
  <sheetViews>
    <sheetView tabSelected="1" zoomScale="55" zoomScaleNormal="55" zoomScaleSheetLayoutView="70" zoomScalePageLayoutView="50" workbookViewId="0">
      <pane ySplit="1" topLeftCell="A26" activePane="bottomLeft" state="frozen"/>
      <selection pane="bottomLeft" activeCell="P32" sqref="P32"/>
    </sheetView>
  </sheetViews>
  <sheetFormatPr defaultColWidth="9.140625" defaultRowHeight="15.75" x14ac:dyDescent="0.25"/>
  <cols>
    <col min="1" max="1" width="13.28515625" style="3" customWidth="1"/>
    <col min="2" max="2" width="18.42578125" style="3" customWidth="1"/>
    <col min="3" max="3" width="20.28515625" style="3" customWidth="1"/>
    <col min="4" max="4" width="23.28515625" style="3" customWidth="1"/>
    <col min="5" max="5" width="20" style="3" customWidth="1"/>
    <col min="6" max="6" width="28.140625" style="3" customWidth="1"/>
    <col min="7" max="7" width="19.140625" style="3" customWidth="1"/>
    <col min="8" max="8" width="21.28515625" style="3" customWidth="1"/>
    <col min="9" max="9" width="32.28515625" style="3" customWidth="1"/>
    <col min="10" max="10" width="65.7109375" style="3" customWidth="1"/>
    <col min="11" max="11" width="28.140625" style="3" customWidth="1"/>
    <col min="12" max="12" width="19.5703125" style="3" customWidth="1"/>
    <col min="13" max="13" width="16" style="3" customWidth="1"/>
    <col min="14" max="14" width="26.42578125" style="3" customWidth="1"/>
    <col min="15" max="15" width="24.85546875" style="3" customWidth="1"/>
    <col min="16" max="16" width="30.28515625" style="3" customWidth="1"/>
    <col min="17" max="17" width="27.140625" style="49" customWidth="1"/>
    <col min="18" max="16384" width="9.140625" style="3"/>
  </cols>
  <sheetData>
    <row r="1" spans="1:17" ht="126" x14ac:dyDescent="0.25">
      <c r="A1" s="11" t="s">
        <v>14</v>
      </c>
      <c r="B1" s="11" t="s">
        <v>12</v>
      </c>
      <c r="C1" s="11" t="s">
        <v>13</v>
      </c>
      <c r="D1" s="12" t="s">
        <v>15</v>
      </c>
      <c r="E1" s="12" t="s">
        <v>64</v>
      </c>
      <c r="F1" s="13" t="s">
        <v>18</v>
      </c>
      <c r="G1" s="2" t="s">
        <v>78</v>
      </c>
      <c r="H1" s="2" t="s">
        <v>16</v>
      </c>
      <c r="I1" s="11" t="s">
        <v>17</v>
      </c>
      <c r="J1" s="13" t="s">
        <v>0</v>
      </c>
      <c r="K1" s="1" t="s">
        <v>79</v>
      </c>
      <c r="L1" s="2" t="s">
        <v>87</v>
      </c>
      <c r="M1" s="1" t="s">
        <v>2</v>
      </c>
      <c r="N1" s="1" t="s">
        <v>63</v>
      </c>
      <c r="O1" s="1" t="s">
        <v>33</v>
      </c>
      <c r="P1" s="1" t="s">
        <v>3</v>
      </c>
    </row>
    <row r="2" spans="1:17" ht="207.6" customHeight="1" x14ac:dyDescent="0.25">
      <c r="A2" s="217" t="s">
        <v>19</v>
      </c>
      <c r="B2" s="63" t="s">
        <v>4</v>
      </c>
      <c r="C2" s="64" t="s">
        <v>20</v>
      </c>
      <c r="D2" s="93" t="s">
        <v>120</v>
      </c>
      <c r="E2" s="67" t="s">
        <v>131</v>
      </c>
      <c r="F2" s="94" t="s">
        <v>121</v>
      </c>
      <c r="G2" s="65">
        <v>3</v>
      </c>
      <c r="H2" s="65">
        <v>3</v>
      </c>
      <c r="I2" s="66">
        <v>6</v>
      </c>
      <c r="J2" s="83" t="s">
        <v>122</v>
      </c>
      <c r="K2" s="95" t="s">
        <v>123</v>
      </c>
      <c r="L2" s="96">
        <v>44926</v>
      </c>
      <c r="M2" s="95" t="s">
        <v>124</v>
      </c>
      <c r="N2" s="92" t="s">
        <v>132</v>
      </c>
      <c r="O2" s="95" t="s">
        <v>124</v>
      </c>
      <c r="P2" s="109" t="s">
        <v>294</v>
      </c>
    </row>
    <row r="3" spans="1:17" ht="108" x14ac:dyDescent="0.25">
      <c r="A3" s="218"/>
      <c r="B3" s="128" t="s">
        <v>4</v>
      </c>
      <c r="C3" s="129" t="s">
        <v>20</v>
      </c>
      <c r="D3" s="130" t="s">
        <v>125</v>
      </c>
      <c r="E3" s="131" t="s">
        <v>131</v>
      </c>
      <c r="F3" s="132" t="s">
        <v>126</v>
      </c>
      <c r="G3" s="133">
        <v>3</v>
      </c>
      <c r="H3" s="133">
        <v>3</v>
      </c>
      <c r="I3" s="134">
        <v>6</v>
      </c>
      <c r="J3" s="135" t="s">
        <v>127</v>
      </c>
      <c r="K3" s="136" t="s">
        <v>128</v>
      </c>
      <c r="L3" s="137">
        <v>44377</v>
      </c>
      <c r="M3" s="136" t="s">
        <v>124</v>
      </c>
      <c r="N3" s="136" t="s">
        <v>133</v>
      </c>
      <c r="O3" s="136" t="s">
        <v>124</v>
      </c>
      <c r="P3" s="148" t="s">
        <v>293</v>
      </c>
    </row>
    <row r="4" spans="1:17" ht="108" x14ac:dyDescent="0.25">
      <c r="A4" s="218"/>
      <c r="B4" s="128" t="s">
        <v>4</v>
      </c>
      <c r="C4" s="129" t="s">
        <v>20</v>
      </c>
      <c r="D4" s="130" t="s">
        <v>125</v>
      </c>
      <c r="E4" s="131" t="s">
        <v>131</v>
      </c>
      <c r="F4" s="132" t="s">
        <v>129</v>
      </c>
      <c r="G4" s="133">
        <v>3</v>
      </c>
      <c r="H4" s="133">
        <v>3</v>
      </c>
      <c r="I4" s="134">
        <v>6</v>
      </c>
      <c r="J4" s="135" t="s">
        <v>130</v>
      </c>
      <c r="K4" s="136" t="s">
        <v>134</v>
      </c>
      <c r="L4" s="137">
        <v>44377</v>
      </c>
      <c r="M4" s="136" t="s">
        <v>124</v>
      </c>
      <c r="N4" s="138" t="s">
        <v>132</v>
      </c>
      <c r="O4" s="136" t="s">
        <v>124</v>
      </c>
      <c r="P4" s="148" t="s">
        <v>293</v>
      </c>
    </row>
    <row r="5" spans="1:17" ht="93.75" x14ac:dyDescent="0.25">
      <c r="A5" s="218"/>
      <c r="B5" s="139" t="s">
        <v>4</v>
      </c>
      <c r="C5" s="140" t="s">
        <v>20</v>
      </c>
      <c r="D5" s="139" t="s">
        <v>21</v>
      </c>
      <c r="E5" s="141" t="s">
        <v>65</v>
      </c>
      <c r="F5" s="142" t="s">
        <v>22</v>
      </c>
      <c r="G5" s="143">
        <v>1</v>
      </c>
      <c r="H5" s="143">
        <v>2</v>
      </c>
      <c r="I5" s="144">
        <f>H5+G5</f>
        <v>3</v>
      </c>
      <c r="J5" s="142" t="s">
        <v>105</v>
      </c>
      <c r="K5" s="145" t="s">
        <v>90</v>
      </c>
      <c r="L5" s="146" t="s">
        <v>135</v>
      </c>
      <c r="M5" s="147" t="s">
        <v>80</v>
      </c>
      <c r="N5" s="147" t="s">
        <v>113</v>
      </c>
      <c r="O5" s="147" t="s">
        <v>34</v>
      </c>
      <c r="P5" s="148" t="s">
        <v>293</v>
      </c>
    </row>
    <row r="6" spans="1:17" ht="117.75" customHeight="1" x14ac:dyDescent="0.25">
      <c r="A6" s="218"/>
      <c r="B6" s="200" t="s">
        <v>5</v>
      </c>
      <c r="C6" s="200" t="s">
        <v>28</v>
      </c>
      <c r="D6" s="202" t="s">
        <v>6</v>
      </c>
      <c r="E6" s="196" t="s">
        <v>67</v>
      </c>
      <c r="F6" s="200" t="s">
        <v>106</v>
      </c>
      <c r="G6" s="190">
        <v>2</v>
      </c>
      <c r="H6" s="192">
        <v>2</v>
      </c>
      <c r="I6" s="194">
        <f t="shared" ref="I6:I16" si="0">H6+G6</f>
        <v>4</v>
      </c>
      <c r="J6" s="24" t="s">
        <v>32</v>
      </c>
      <c r="K6" s="18" t="s">
        <v>91</v>
      </c>
      <c r="L6" s="33" t="s">
        <v>135</v>
      </c>
      <c r="M6" s="20" t="s">
        <v>80</v>
      </c>
      <c r="N6" s="31" t="s">
        <v>86</v>
      </c>
      <c r="O6" s="15" t="s">
        <v>34</v>
      </c>
      <c r="P6" s="15"/>
    </row>
    <row r="7" spans="1:17" ht="121.5" customHeight="1" x14ac:dyDescent="0.25">
      <c r="A7" s="218"/>
      <c r="B7" s="201"/>
      <c r="C7" s="201"/>
      <c r="D7" s="203"/>
      <c r="E7" s="197"/>
      <c r="F7" s="201"/>
      <c r="G7" s="191"/>
      <c r="H7" s="193"/>
      <c r="I7" s="195"/>
      <c r="J7" s="24" t="s">
        <v>108</v>
      </c>
      <c r="K7" s="18" t="s">
        <v>107</v>
      </c>
      <c r="L7" s="61">
        <v>44926</v>
      </c>
      <c r="M7" s="31" t="s">
        <v>66</v>
      </c>
      <c r="N7" s="31" t="s">
        <v>86</v>
      </c>
      <c r="O7" s="15" t="s">
        <v>34</v>
      </c>
      <c r="P7" s="20"/>
      <c r="Q7" s="60"/>
    </row>
    <row r="8" spans="1:17" ht="83.25" customHeight="1" x14ac:dyDescent="0.25">
      <c r="A8" s="218"/>
      <c r="B8" s="25" t="s">
        <v>4</v>
      </c>
      <c r="C8" s="25" t="s">
        <v>20</v>
      </c>
      <c r="D8" s="26" t="s">
        <v>7</v>
      </c>
      <c r="E8" s="111" t="s">
        <v>68</v>
      </c>
      <c r="F8" s="23" t="s">
        <v>36</v>
      </c>
      <c r="G8" s="10">
        <v>1</v>
      </c>
      <c r="H8" s="10">
        <v>2</v>
      </c>
      <c r="I8" s="9">
        <f t="shared" si="0"/>
        <v>3</v>
      </c>
      <c r="J8" s="27" t="s">
        <v>35</v>
      </c>
      <c r="K8" s="28" t="s">
        <v>92</v>
      </c>
      <c r="L8" s="33" t="s">
        <v>135</v>
      </c>
      <c r="M8" s="20" t="s">
        <v>37</v>
      </c>
      <c r="N8" s="20" t="s">
        <v>93</v>
      </c>
      <c r="O8" s="20" t="s">
        <v>163</v>
      </c>
      <c r="P8" s="20"/>
    </row>
    <row r="9" spans="1:17" ht="47.25" x14ac:dyDescent="0.25">
      <c r="A9" s="218"/>
      <c r="B9" s="211" t="s">
        <v>4</v>
      </c>
      <c r="C9" s="211" t="s">
        <v>20</v>
      </c>
      <c r="D9" s="206" t="s">
        <v>29</v>
      </c>
      <c r="E9" s="112" t="s">
        <v>69</v>
      </c>
      <c r="F9" s="30" t="s">
        <v>38</v>
      </c>
      <c r="G9" s="7">
        <v>2</v>
      </c>
      <c r="H9" s="7">
        <v>1</v>
      </c>
      <c r="I9" s="9">
        <f t="shared" si="0"/>
        <v>3</v>
      </c>
      <c r="J9" s="18" t="s">
        <v>41</v>
      </c>
      <c r="K9" s="18" t="s">
        <v>94</v>
      </c>
      <c r="L9" s="33" t="s">
        <v>135</v>
      </c>
      <c r="M9" s="31" t="s">
        <v>66</v>
      </c>
      <c r="N9" s="31" t="s">
        <v>86</v>
      </c>
      <c r="O9" s="31" t="s">
        <v>34</v>
      </c>
      <c r="P9" s="31"/>
    </row>
    <row r="10" spans="1:17" ht="63" customHeight="1" x14ac:dyDescent="0.25">
      <c r="A10" s="218"/>
      <c r="B10" s="211"/>
      <c r="C10" s="211"/>
      <c r="D10" s="207"/>
      <c r="E10" s="113"/>
      <c r="F10" s="30" t="s">
        <v>39</v>
      </c>
      <c r="G10" s="7">
        <v>1</v>
      </c>
      <c r="H10" s="7">
        <v>2</v>
      </c>
      <c r="I10" s="9">
        <f t="shared" si="0"/>
        <v>3</v>
      </c>
      <c r="J10" s="18" t="s">
        <v>42</v>
      </c>
      <c r="K10" s="18" t="s">
        <v>96</v>
      </c>
      <c r="L10" s="33" t="s">
        <v>135</v>
      </c>
      <c r="M10" s="31" t="s">
        <v>66</v>
      </c>
      <c r="N10" s="31" t="s">
        <v>86</v>
      </c>
      <c r="O10" s="31" t="s">
        <v>34</v>
      </c>
      <c r="P10" s="31"/>
    </row>
    <row r="11" spans="1:17" ht="47.25" x14ac:dyDescent="0.25">
      <c r="A11" s="218"/>
      <c r="B11" s="211"/>
      <c r="C11" s="211"/>
      <c r="D11" s="208"/>
      <c r="E11" s="114"/>
      <c r="F11" s="30" t="s">
        <v>40</v>
      </c>
      <c r="G11" s="7">
        <v>1</v>
      </c>
      <c r="H11" s="7">
        <v>2</v>
      </c>
      <c r="I11" s="9">
        <f t="shared" si="0"/>
        <v>3</v>
      </c>
      <c r="J11" s="18" t="s">
        <v>43</v>
      </c>
      <c r="K11" s="18" t="s">
        <v>95</v>
      </c>
      <c r="L11" s="33" t="s">
        <v>135</v>
      </c>
      <c r="M11" s="31" t="s">
        <v>66</v>
      </c>
      <c r="N11" s="31" t="s">
        <v>86</v>
      </c>
      <c r="O11" s="31" t="s">
        <v>34</v>
      </c>
      <c r="P11" s="31"/>
    </row>
    <row r="12" spans="1:17" ht="93.75" x14ac:dyDescent="0.25">
      <c r="A12" s="218"/>
      <c r="B12" s="140" t="s">
        <v>5</v>
      </c>
      <c r="C12" s="140" t="s">
        <v>28</v>
      </c>
      <c r="D12" s="139" t="s">
        <v>1</v>
      </c>
      <c r="E12" s="141" t="s">
        <v>70</v>
      </c>
      <c r="F12" s="149" t="s">
        <v>44</v>
      </c>
      <c r="G12" s="150">
        <v>1</v>
      </c>
      <c r="H12" s="150">
        <v>2</v>
      </c>
      <c r="I12" s="144">
        <f t="shared" si="0"/>
        <v>3</v>
      </c>
      <c r="J12" s="151" t="s">
        <v>295</v>
      </c>
      <c r="K12" s="142" t="s">
        <v>97</v>
      </c>
      <c r="L12" s="146" t="s">
        <v>135</v>
      </c>
      <c r="M12" s="147" t="s">
        <v>71</v>
      </c>
      <c r="N12" s="152" t="s">
        <v>86</v>
      </c>
      <c r="O12" s="147" t="s">
        <v>34</v>
      </c>
      <c r="P12" s="148" t="s">
        <v>293</v>
      </c>
    </row>
    <row r="13" spans="1:17" ht="92.25" customHeight="1" x14ac:dyDescent="0.25">
      <c r="A13" s="209" t="s">
        <v>23</v>
      </c>
      <c r="B13" s="29" t="s">
        <v>4</v>
      </c>
      <c r="C13" s="55" t="s">
        <v>46</v>
      </c>
      <c r="D13" s="29" t="s">
        <v>24</v>
      </c>
      <c r="E13" s="108" t="s">
        <v>48</v>
      </c>
      <c r="F13" s="22" t="s">
        <v>25</v>
      </c>
      <c r="G13" s="34">
        <v>1</v>
      </c>
      <c r="H13" s="21">
        <v>2</v>
      </c>
      <c r="I13" s="9">
        <f t="shared" si="0"/>
        <v>3</v>
      </c>
      <c r="J13" s="35" t="s">
        <v>117</v>
      </c>
      <c r="K13" s="17" t="s">
        <v>72</v>
      </c>
      <c r="L13" s="33" t="s">
        <v>135</v>
      </c>
      <c r="M13" s="20" t="s">
        <v>37</v>
      </c>
      <c r="N13" s="19" t="s">
        <v>118</v>
      </c>
      <c r="O13" s="20" t="s">
        <v>138</v>
      </c>
      <c r="P13" s="36"/>
    </row>
    <row r="14" spans="1:17" ht="63" x14ac:dyDescent="0.25">
      <c r="A14" s="210"/>
      <c r="B14" s="25" t="s">
        <v>31</v>
      </c>
      <c r="C14" s="25" t="s">
        <v>26</v>
      </c>
      <c r="D14" s="26" t="s">
        <v>27</v>
      </c>
      <c r="E14" s="111" t="s">
        <v>81</v>
      </c>
      <c r="F14" s="28" t="s">
        <v>47</v>
      </c>
      <c r="G14" s="5">
        <v>2</v>
      </c>
      <c r="H14" s="5">
        <v>1</v>
      </c>
      <c r="I14" s="9">
        <f t="shared" si="0"/>
        <v>3</v>
      </c>
      <c r="J14" s="18" t="s">
        <v>99</v>
      </c>
      <c r="K14" s="17" t="s">
        <v>98</v>
      </c>
      <c r="L14" s="33" t="s">
        <v>135</v>
      </c>
      <c r="M14" s="31" t="s">
        <v>100</v>
      </c>
      <c r="N14" s="31" t="s">
        <v>86</v>
      </c>
      <c r="O14" s="31" t="s">
        <v>45</v>
      </c>
      <c r="P14" s="38"/>
    </row>
    <row r="15" spans="1:17" ht="93.75" x14ac:dyDescent="0.25">
      <c r="A15" s="210"/>
      <c r="B15" s="153" t="s">
        <v>4</v>
      </c>
      <c r="C15" s="154" t="s">
        <v>46</v>
      </c>
      <c r="D15" s="155" t="s">
        <v>30</v>
      </c>
      <c r="E15" s="156" t="s">
        <v>73</v>
      </c>
      <c r="F15" s="157" t="s">
        <v>36</v>
      </c>
      <c r="G15" s="158">
        <v>1</v>
      </c>
      <c r="H15" s="158">
        <v>2</v>
      </c>
      <c r="I15" s="159">
        <v>3</v>
      </c>
      <c r="J15" s="160" t="s">
        <v>119</v>
      </c>
      <c r="K15" s="161" t="s">
        <v>109</v>
      </c>
      <c r="L15" s="162" t="s">
        <v>135</v>
      </c>
      <c r="M15" s="163" t="s">
        <v>73</v>
      </c>
      <c r="N15" s="164" t="s">
        <v>86</v>
      </c>
      <c r="O15" s="163" t="s">
        <v>138</v>
      </c>
      <c r="P15" s="148" t="s">
        <v>293</v>
      </c>
    </row>
    <row r="16" spans="1:17" ht="110.25" customHeight="1" x14ac:dyDescent="0.25">
      <c r="A16" s="210"/>
      <c r="B16" s="58" t="s">
        <v>4</v>
      </c>
      <c r="C16" s="59" t="s">
        <v>26</v>
      </c>
      <c r="D16" s="57" t="s">
        <v>49</v>
      </c>
      <c r="E16" s="111" t="s">
        <v>73</v>
      </c>
      <c r="F16" s="50" t="s">
        <v>50</v>
      </c>
      <c r="G16" s="5">
        <v>1</v>
      </c>
      <c r="H16" s="5">
        <v>1</v>
      </c>
      <c r="I16" s="9">
        <f t="shared" si="0"/>
        <v>2</v>
      </c>
      <c r="J16" s="24" t="s">
        <v>136</v>
      </c>
      <c r="K16" s="18" t="s">
        <v>88</v>
      </c>
      <c r="L16" s="33" t="s">
        <v>135</v>
      </c>
      <c r="M16" s="15" t="s">
        <v>137</v>
      </c>
      <c r="N16" s="20" t="s">
        <v>101</v>
      </c>
      <c r="O16" s="18" t="s">
        <v>138</v>
      </c>
      <c r="P16" s="32"/>
    </row>
    <row r="17" spans="1:17" ht="100.5" customHeight="1" x14ac:dyDescent="0.25">
      <c r="A17" s="210"/>
      <c r="B17" s="212" t="s">
        <v>4</v>
      </c>
      <c r="C17" s="213" t="s">
        <v>46</v>
      </c>
      <c r="D17" s="196" t="s">
        <v>8</v>
      </c>
      <c r="E17" s="196" t="s">
        <v>67</v>
      </c>
      <c r="F17" s="4" t="s">
        <v>10</v>
      </c>
      <c r="G17" s="5">
        <v>2</v>
      </c>
      <c r="H17" s="5">
        <v>2</v>
      </c>
      <c r="I17" s="9">
        <f t="shared" ref="I17:I18" si="1">H17+G17</f>
        <v>4</v>
      </c>
      <c r="J17" s="24" t="s">
        <v>139</v>
      </c>
      <c r="K17" s="24" t="s">
        <v>110</v>
      </c>
      <c r="L17" s="33" t="s">
        <v>135</v>
      </c>
      <c r="M17" s="35" t="s">
        <v>34</v>
      </c>
      <c r="N17" s="48" t="s">
        <v>102</v>
      </c>
      <c r="O17" s="20" t="s">
        <v>51</v>
      </c>
      <c r="P17" s="15"/>
    </row>
    <row r="18" spans="1:17" ht="171.75" customHeight="1" x14ac:dyDescent="0.25">
      <c r="A18" s="210"/>
      <c r="B18" s="212"/>
      <c r="C18" s="213"/>
      <c r="D18" s="197"/>
      <c r="E18" s="197"/>
      <c r="F18" s="51" t="s">
        <v>11</v>
      </c>
      <c r="G18" s="40">
        <v>2</v>
      </c>
      <c r="H18" s="40">
        <v>2</v>
      </c>
      <c r="I18" s="9">
        <f t="shared" si="1"/>
        <v>4</v>
      </c>
      <c r="J18" s="24" t="s">
        <v>116</v>
      </c>
      <c r="K18" s="24" t="s">
        <v>115</v>
      </c>
      <c r="L18" s="33" t="s">
        <v>135</v>
      </c>
      <c r="M18" s="24" t="s">
        <v>112</v>
      </c>
      <c r="N18" s="41" t="s">
        <v>102</v>
      </c>
      <c r="O18" s="17" t="s">
        <v>111</v>
      </c>
      <c r="P18" s="39"/>
    </row>
    <row r="19" spans="1:17" ht="57.75" customHeight="1" x14ac:dyDescent="0.25">
      <c r="A19" s="198" t="s">
        <v>52</v>
      </c>
      <c r="B19" s="214" t="s">
        <v>4</v>
      </c>
      <c r="C19" s="214" t="s">
        <v>46</v>
      </c>
      <c r="D19" s="204" t="s">
        <v>82</v>
      </c>
      <c r="E19" s="111" t="s">
        <v>74</v>
      </c>
      <c r="F19" s="44" t="s">
        <v>50</v>
      </c>
      <c r="G19" s="6">
        <v>1</v>
      </c>
      <c r="H19" s="6">
        <v>2</v>
      </c>
      <c r="I19" s="8">
        <f t="shared" ref="I19" si="2">+G19+H19</f>
        <v>3</v>
      </c>
      <c r="J19" s="43" t="s">
        <v>54</v>
      </c>
      <c r="K19" s="16" t="s">
        <v>55</v>
      </c>
      <c r="L19" s="33" t="s">
        <v>135</v>
      </c>
      <c r="M19" s="17" t="s">
        <v>75</v>
      </c>
      <c r="N19" s="20" t="s">
        <v>86</v>
      </c>
      <c r="O19" s="20" t="s">
        <v>34</v>
      </c>
      <c r="P19" s="20"/>
    </row>
    <row r="20" spans="1:17" ht="78.75" x14ac:dyDescent="0.25">
      <c r="A20" s="199"/>
      <c r="B20" s="215"/>
      <c r="C20" s="215"/>
      <c r="D20" s="205"/>
      <c r="E20" s="53"/>
      <c r="F20" s="44" t="s">
        <v>53</v>
      </c>
      <c r="G20" s="6">
        <v>2</v>
      </c>
      <c r="H20" s="6">
        <v>2</v>
      </c>
      <c r="I20" s="8">
        <f t="shared" ref="I20:I21" si="3">+G20+H20</f>
        <v>4</v>
      </c>
      <c r="J20" s="43" t="s">
        <v>56</v>
      </c>
      <c r="K20" s="17" t="s">
        <v>114</v>
      </c>
      <c r="L20" s="33" t="s">
        <v>135</v>
      </c>
      <c r="M20" s="17" t="s">
        <v>34</v>
      </c>
      <c r="N20" s="20" t="s">
        <v>86</v>
      </c>
      <c r="O20" s="17" t="s">
        <v>34</v>
      </c>
      <c r="P20" s="20"/>
    </row>
    <row r="21" spans="1:17" ht="87.75" customHeight="1" x14ac:dyDescent="0.25">
      <c r="A21" s="199"/>
      <c r="B21" s="216"/>
      <c r="C21" s="216"/>
      <c r="D21" s="56" t="s">
        <v>57</v>
      </c>
      <c r="E21" s="53" t="s">
        <v>76</v>
      </c>
      <c r="F21" s="44" t="s">
        <v>58</v>
      </c>
      <c r="G21" s="6">
        <v>2</v>
      </c>
      <c r="H21" s="6">
        <v>2</v>
      </c>
      <c r="I21" s="8">
        <f t="shared" si="3"/>
        <v>4</v>
      </c>
      <c r="J21" s="43" t="s">
        <v>60</v>
      </c>
      <c r="K21" s="17" t="s">
        <v>103</v>
      </c>
      <c r="L21" s="33" t="s">
        <v>135</v>
      </c>
      <c r="M21" s="45" t="s">
        <v>76</v>
      </c>
      <c r="N21" s="20" t="s">
        <v>89</v>
      </c>
      <c r="O21" s="17" t="s">
        <v>140</v>
      </c>
      <c r="P21" s="20"/>
    </row>
    <row r="22" spans="1:17" ht="73.5" customHeight="1" x14ac:dyDescent="0.25">
      <c r="A22" s="52"/>
      <c r="B22" s="53"/>
      <c r="C22" s="54" t="s">
        <v>104</v>
      </c>
      <c r="D22" s="37" t="s">
        <v>59</v>
      </c>
      <c r="E22" s="107" t="s">
        <v>77</v>
      </c>
      <c r="F22" s="42" t="s">
        <v>84</v>
      </c>
      <c r="G22" s="47">
        <v>2</v>
      </c>
      <c r="H22" s="47">
        <v>2</v>
      </c>
      <c r="I22" s="46">
        <f t="shared" ref="I22" si="4">+G22+H22</f>
        <v>4</v>
      </c>
      <c r="J22" s="37" t="s">
        <v>62</v>
      </c>
      <c r="K22" s="17" t="s">
        <v>61</v>
      </c>
      <c r="L22" s="33" t="s">
        <v>135</v>
      </c>
      <c r="M22" s="17" t="s">
        <v>83</v>
      </c>
      <c r="N22" s="31" t="s">
        <v>85</v>
      </c>
      <c r="O22" s="31" t="s">
        <v>138</v>
      </c>
      <c r="P22" s="68"/>
    </row>
    <row r="23" spans="1:17" ht="168.75" customHeight="1" x14ac:dyDescent="0.25">
      <c r="A23" s="225" t="s">
        <v>141</v>
      </c>
      <c r="B23" s="228" t="s">
        <v>4</v>
      </c>
      <c r="C23" s="233" t="s">
        <v>145</v>
      </c>
      <c r="D23" s="229" t="s">
        <v>159</v>
      </c>
      <c r="E23" s="222" t="s">
        <v>83</v>
      </c>
      <c r="F23" s="72" t="s">
        <v>142</v>
      </c>
      <c r="G23" s="232">
        <v>2</v>
      </c>
      <c r="H23" s="232">
        <v>2</v>
      </c>
      <c r="I23" s="219">
        <f>H23+G23</f>
        <v>4</v>
      </c>
      <c r="J23" s="37" t="s">
        <v>143</v>
      </c>
      <c r="K23" s="69" t="s">
        <v>144</v>
      </c>
      <c r="L23" s="99" t="s">
        <v>135</v>
      </c>
      <c r="M23" s="98" t="s">
        <v>124</v>
      </c>
      <c r="N23" s="100" t="s">
        <v>85</v>
      </c>
      <c r="O23" s="101" t="s">
        <v>124</v>
      </c>
      <c r="P23" s="14"/>
      <c r="Q23" s="3"/>
    </row>
    <row r="24" spans="1:17" ht="74.25" customHeight="1" x14ac:dyDescent="0.25">
      <c r="A24" s="226"/>
      <c r="B24" s="228"/>
      <c r="C24" s="234"/>
      <c r="D24" s="230"/>
      <c r="E24" s="223"/>
      <c r="F24" s="74"/>
      <c r="G24" s="232"/>
      <c r="H24" s="232"/>
      <c r="I24" s="220"/>
      <c r="J24" s="37" t="s">
        <v>146</v>
      </c>
      <c r="K24" s="69" t="s">
        <v>144</v>
      </c>
      <c r="L24" s="99" t="s">
        <v>135</v>
      </c>
      <c r="M24" s="102" t="s">
        <v>124</v>
      </c>
      <c r="N24" s="100" t="s">
        <v>101</v>
      </c>
      <c r="O24" s="99" t="s">
        <v>164</v>
      </c>
      <c r="P24" s="14"/>
      <c r="Q24" s="3"/>
    </row>
    <row r="25" spans="1:17" ht="75" x14ac:dyDescent="0.25">
      <c r="A25" s="226"/>
      <c r="B25" s="228"/>
      <c r="C25" s="235"/>
      <c r="D25" s="231"/>
      <c r="E25" s="224"/>
      <c r="F25" s="75"/>
      <c r="G25" s="232"/>
      <c r="H25" s="232"/>
      <c r="I25" s="221"/>
      <c r="J25" s="37" t="s">
        <v>160</v>
      </c>
      <c r="K25" s="70" t="s">
        <v>161</v>
      </c>
      <c r="L25" s="99" t="s">
        <v>135</v>
      </c>
      <c r="M25" s="102" t="s">
        <v>124</v>
      </c>
      <c r="N25" s="100" t="s">
        <v>85</v>
      </c>
      <c r="O25" s="99" t="s">
        <v>165</v>
      </c>
      <c r="P25" s="14"/>
      <c r="Q25" s="3"/>
    </row>
    <row r="26" spans="1:17" ht="108.75" customHeight="1" x14ac:dyDescent="0.25">
      <c r="A26" s="226"/>
      <c r="B26" s="71"/>
      <c r="C26" s="78" t="s">
        <v>9</v>
      </c>
      <c r="D26" s="79" t="s">
        <v>147</v>
      </c>
      <c r="E26" s="115" t="s">
        <v>34</v>
      </c>
      <c r="F26" s="81" t="s">
        <v>148</v>
      </c>
      <c r="G26" s="88">
        <v>1</v>
      </c>
      <c r="H26" s="88">
        <v>2</v>
      </c>
      <c r="I26" s="89">
        <v>3</v>
      </c>
      <c r="J26" s="37" t="s">
        <v>149</v>
      </c>
      <c r="K26" s="90" t="s">
        <v>150</v>
      </c>
      <c r="L26" s="103">
        <v>44926</v>
      </c>
      <c r="M26" s="102" t="s">
        <v>124</v>
      </c>
      <c r="N26" s="104" t="s">
        <v>102</v>
      </c>
      <c r="O26" s="102" t="s">
        <v>124</v>
      </c>
      <c r="P26" s="14"/>
      <c r="Q26" s="3"/>
    </row>
    <row r="27" spans="1:17" ht="168.75" x14ac:dyDescent="0.25">
      <c r="A27" s="226"/>
      <c r="B27" s="73"/>
      <c r="C27" s="78" t="s">
        <v>151</v>
      </c>
      <c r="D27" s="82" t="s">
        <v>152</v>
      </c>
      <c r="E27" s="115" t="s">
        <v>34</v>
      </c>
      <c r="F27" s="83" t="s">
        <v>153</v>
      </c>
      <c r="G27" s="80">
        <v>1</v>
      </c>
      <c r="H27" s="80">
        <v>2</v>
      </c>
      <c r="I27" s="84">
        <v>3</v>
      </c>
      <c r="J27" s="37" t="s">
        <v>154</v>
      </c>
      <c r="K27" s="77" t="s">
        <v>155</v>
      </c>
      <c r="L27" s="105" t="s">
        <v>135</v>
      </c>
      <c r="M27" s="100" t="s">
        <v>166</v>
      </c>
      <c r="N27" s="104" t="s">
        <v>168</v>
      </c>
      <c r="O27" s="102" t="s">
        <v>124</v>
      </c>
      <c r="P27" s="14"/>
      <c r="Q27" s="3"/>
    </row>
    <row r="28" spans="1:17" ht="243.75" x14ac:dyDescent="0.25">
      <c r="A28" s="227"/>
      <c r="B28" s="76"/>
      <c r="C28" s="86" t="s">
        <v>156</v>
      </c>
      <c r="D28" s="82" t="s">
        <v>157</v>
      </c>
      <c r="E28" s="102" t="s">
        <v>124</v>
      </c>
      <c r="F28" s="83" t="s">
        <v>158</v>
      </c>
      <c r="G28" s="85">
        <v>1</v>
      </c>
      <c r="H28" s="85">
        <v>1</v>
      </c>
      <c r="I28" s="91">
        <v>2</v>
      </c>
      <c r="J28" s="37" t="s">
        <v>162</v>
      </c>
      <c r="K28" s="87" t="s">
        <v>144</v>
      </c>
      <c r="L28" s="106" t="s">
        <v>135</v>
      </c>
      <c r="M28" s="102" t="s">
        <v>124</v>
      </c>
      <c r="N28" s="104" t="s">
        <v>102</v>
      </c>
      <c r="O28" s="100" t="s">
        <v>167</v>
      </c>
      <c r="P28" s="14"/>
      <c r="Q28" s="3"/>
    </row>
    <row r="29" spans="1:17" ht="85.15" customHeight="1" x14ac:dyDescent="0.25">
      <c r="A29" s="236"/>
      <c r="B29" s="212" t="s">
        <v>31</v>
      </c>
      <c r="C29" s="236" t="s">
        <v>26</v>
      </c>
      <c r="D29" s="237" t="s">
        <v>27</v>
      </c>
      <c r="E29" s="238" t="s">
        <v>180</v>
      </c>
      <c r="F29" s="36" t="s">
        <v>169</v>
      </c>
      <c r="G29" s="40">
        <v>3</v>
      </c>
      <c r="H29" s="40">
        <v>3</v>
      </c>
      <c r="I29" s="40">
        <v>6</v>
      </c>
      <c r="J29" s="36" t="s">
        <v>170</v>
      </c>
      <c r="K29" s="36" t="s">
        <v>171</v>
      </c>
      <c r="L29" s="36" t="s">
        <v>181</v>
      </c>
      <c r="M29" s="36" t="s">
        <v>172</v>
      </c>
      <c r="N29" s="36"/>
      <c r="O29" s="36"/>
      <c r="P29" s="36"/>
      <c r="Q29" s="3"/>
    </row>
    <row r="30" spans="1:17" ht="94.5" x14ac:dyDescent="0.25">
      <c r="A30" s="236"/>
      <c r="B30" s="212"/>
      <c r="C30" s="236"/>
      <c r="D30" s="237"/>
      <c r="E30" s="238"/>
      <c r="F30" s="36" t="s">
        <v>173</v>
      </c>
      <c r="G30" s="40">
        <v>3</v>
      </c>
      <c r="H30" s="40">
        <v>3</v>
      </c>
      <c r="I30" s="40">
        <v>6</v>
      </c>
      <c r="J30" s="36" t="s">
        <v>174</v>
      </c>
      <c r="K30" s="36" t="s">
        <v>175</v>
      </c>
      <c r="L30" s="36" t="s">
        <v>182</v>
      </c>
      <c r="M30" s="36" t="s">
        <v>176</v>
      </c>
      <c r="N30" s="36"/>
      <c r="O30" s="36"/>
      <c r="P30" s="36" t="s">
        <v>296</v>
      </c>
      <c r="Q30" s="3"/>
    </row>
    <row r="31" spans="1:17" ht="88.9" customHeight="1" x14ac:dyDescent="0.25">
      <c r="A31" s="236"/>
      <c r="B31" s="212"/>
      <c r="C31" s="236"/>
      <c r="D31" s="237"/>
      <c r="E31" s="238"/>
      <c r="F31" s="36" t="s">
        <v>177</v>
      </c>
      <c r="G31" s="40">
        <v>3</v>
      </c>
      <c r="H31" s="40">
        <v>3</v>
      </c>
      <c r="I31" s="40">
        <v>6</v>
      </c>
      <c r="J31" s="36" t="s">
        <v>178</v>
      </c>
      <c r="K31" s="36" t="s">
        <v>179</v>
      </c>
      <c r="L31" s="110">
        <v>44926</v>
      </c>
      <c r="M31" s="36" t="s">
        <v>34</v>
      </c>
      <c r="N31" s="36"/>
      <c r="O31" s="36"/>
      <c r="P31" s="36" t="s">
        <v>297</v>
      </c>
      <c r="Q31" s="3"/>
    </row>
    <row r="32" spans="1:17" x14ac:dyDescent="0.25">
      <c r="F32" s="49"/>
      <c r="Q32" s="3"/>
    </row>
    <row r="33" spans="6:17" x14ac:dyDescent="0.25">
      <c r="F33" s="49"/>
      <c r="I33" s="62"/>
      <c r="Q33" s="3"/>
    </row>
    <row r="34" spans="6:17" x14ac:dyDescent="0.25">
      <c r="F34" s="49"/>
      <c r="I34" s="62"/>
      <c r="Q34" s="3"/>
    </row>
    <row r="35" spans="6:17" x14ac:dyDescent="0.25">
      <c r="F35" s="49"/>
      <c r="I35" s="62"/>
      <c r="Q35" s="3"/>
    </row>
    <row r="36" spans="6:17" x14ac:dyDescent="0.25">
      <c r="F36" s="49"/>
      <c r="I36" s="62"/>
      <c r="Q36" s="3"/>
    </row>
    <row r="37" spans="6:17" x14ac:dyDescent="0.25">
      <c r="F37" s="49"/>
      <c r="I37" s="62"/>
      <c r="Q37" s="3"/>
    </row>
    <row r="38" spans="6:17" x14ac:dyDescent="0.25">
      <c r="F38" s="49"/>
      <c r="I38" s="62"/>
      <c r="Q38" s="3"/>
    </row>
    <row r="39" spans="6:17" x14ac:dyDescent="0.25">
      <c r="F39" s="49"/>
      <c r="I39" s="62"/>
      <c r="Q39" s="3"/>
    </row>
    <row r="40" spans="6:17" x14ac:dyDescent="0.25">
      <c r="F40" s="49"/>
      <c r="I40" s="62"/>
      <c r="Q40" s="3"/>
    </row>
    <row r="41" spans="6:17" x14ac:dyDescent="0.25">
      <c r="F41" s="49"/>
      <c r="I41" s="62"/>
      <c r="Q41" s="3"/>
    </row>
    <row r="42" spans="6:17" x14ac:dyDescent="0.25">
      <c r="F42" s="49"/>
      <c r="I42" s="62"/>
      <c r="Q42" s="3"/>
    </row>
    <row r="43" spans="6:17" x14ac:dyDescent="0.25">
      <c r="F43" s="49"/>
      <c r="I43" s="62"/>
      <c r="Q43" s="3"/>
    </row>
    <row r="44" spans="6:17" x14ac:dyDescent="0.25">
      <c r="F44" s="49"/>
      <c r="I44" s="62"/>
      <c r="Q44" s="3"/>
    </row>
    <row r="45" spans="6:17" x14ac:dyDescent="0.25">
      <c r="F45" s="49"/>
      <c r="I45" s="62"/>
      <c r="Q45" s="3"/>
    </row>
    <row r="46" spans="6:17" x14ac:dyDescent="0.25">
      <c r="F46" s="49"/>
      <c r="I46" s="62"/>
      <c r="Q46" s="3"/>
    </row>
    <row r="47" spans="6:17" x14ac:dyDescent="0.25">
      <c r="F47" s="49"/>
      <c r="I47" s="62"/>
      <c r="Q47" s="3"/>
    </row>
    <row r="48" spans="6:17" x14ac:dyDescent="0.25">
      <c r="F48" s="49"/>
      <c r="I48" s="62"/>
      <c r="Q48" s="3"/>
    </row>
    <row r="49" spans="6:17" x14ac:dyDescent="0.25">
      <c r="F49" s="49"/>
      <c r="I49" s="62"/>
      <c r="Q49" s="3"/>
    </row>
    <row r="50" spans="6:17" x14ac:dyDescent="0.25">
      <c r="F50" s="49"/>
      <c r="I50" s="62"/>
      <c r="Q50" s="3"/>
    </row>
    <row r="51" spans="6:17" x14ac:dyDescent="0.25">
      <c r="F51" s="49"/>
      <c r="I51" s="62"/>
      <c r="Q51" s="3"/>
    </row>
    <row r="52" spans="6:17" x14ac:dyDescent="0.25">
      <c r="F52" s="49"/>
      <c r="I52" s="62"/>
      <c r="Q52" s="3"/>
    </row>
    <row r="53" spans="6:17" x14ac:dyDescent="0.25">
      <c r="F53" s="49"/>
      <c r="I53" s="62"/>
      <c r="Q53" s="3"/>
    </row>
    <row r="54" spans="6:17" x14ac:dyDescent="0.25">
      <c r="F54" s="49"/>
      <c r="I54" s="62"/>
      <c r="Q54" s="3"/>
    </row>
    <row r="55" spans="6:17" x14ac:dyDescent="0.25">
      <c r="F55" s="49"/>
      <c r="I55" s="62"/>
      <c r="Q55" s="3"/>
    </row>
    <row r="56" spans="6:17" x14ac:dyDescent="0.25">
      <c r="F56" s="49"/>
      <c r="I56" s="62"/>
      <c r="Q56" s="3"/>
    </row>
    <row r="57" spans="6:17" x14ac:dyDescent="0.25">
      <c r="F57" s="49"/>
      <c r="I57" s="62"/>
      <c r="Q57" s="3"/>
    </row>
    <row r="58" spans="6:17" x14ac:dyDescent="0.25">
      <c r="F58" s="49"/>
      <c r="I58" s="62"/>
      <c r="Q58" s="3"/>
    </row>
    <row r="59" spans="6:17" x14ac:dyDescent="0.25">
      <c r="F59" s="49"/>
      <c r="I59" s="62"/>
      <c r="Q59" s="3"/>
    </row>
    <row r="60" spans="6:17" x14ac:dyDescent="0.25">
      <c r="F60" s="49"/>
      <c r="I60" s="62"/>
      <c r="Q60" s="3"/>
    </row>
    <row r="61" spans="6:17" x14ac:dyDescent="0.25">
      <c r="F61" s="49"/>
      <c r="I61" s="62"/>
      <c r="Q61" s="3"/>
    </row>
    <row r="62" spans="6:17" x14ac:dyDescent="0.25">
      <c r="F62" s="49"/>
      <c r="I62" s="62"/>
      <c r="Q62" s="3"/>
    </row>
    <row r="63" spans="6:17" x14ac:dyDescent="0.25">
      <c r="F63" s="49"/>
      <c r="I63" s="62"/>
      <c r="Q63" s="3"/>
    </row>
    <row r="64" spans="6:17" x14ac:dyDescent="0.25">
      <c r="F64" s="49"/>
      <c r="I64" s="62"/>
      <c r="Q64" s="3"/>
    </row>
    <row r="65" spans="6:17" x14ac:dyDescent="0.25">
      <c r="F65" s="49"/>
      <c r="I65" s="62"/>
      <c r="Q65" s="3"/>
    </row>
    <row r="66" spans="6:17" x14ac:dyDescent="0.25">
      <c r="F66" s="49"/>
      <c r="I66" s="62"/>
      <c r="Q66" s="3"/>
    </row>
    <row r="67" spans="6:17" x14ac:dyDescent="0.25">
      <c r="F67" s="49"/>
      <c r="I67" s="62"/>
      <c r="Q67" s="3"/>
    </row>
    <row r="68" spans="6:17" x14ac:dyDescent="0.25">
      <c r="F68" s="49"/>
      <c r="I68" s="62"/>
      <c r="Q68" s="3"/>
    </row>
    <row r="69" spans="6:17" x14ac:dyDescent="0.25">
      <c r="F69" s="49"/>
      <c r="I69" s="62"/>
      <c r="Q69" s="3"/>
    </row>
    <row r="70" spans="6:17" x14ac:dyDescent="0.25">
      <c r="F70" s="49"/>
      <c r="I70" s="62"/>
      <c r="Q70" s="3"/>
    </row>
    <row r="71" spans="6:17" x14ac:dyDescent="0.25">
      <c r="F71" s="49"/>
      <c r="I71" s="62"/>
      <c r="Q71" s="3"/>
    </row>
    <row r="72" spans="6:17" x14ac:dyDescent="0.25">
      <c r="F72" s="49"/>
      <c r="I72" s="62"/>
      <c r="Q72" s="3"/>
    </row>
    <row r="73" spans="6:17" x14ac:dyDescent="0.25">
      <c r="F73" s="49"/>
      <c r="I73" s="62"/>
      <c r="Q73" s="3"/>
    </row>
    <row r="74" spans="6:17" x14ac:dyDescent="0.25">
      <c r="F74" s="49"/>
      <c r="I74" s="62"/>
      <c r="Q74" s="3"/>
    </row>
    <row r="75" spans="6:17" x14ac:dyDescent="0.25">
      <c r="F75" s="49"/>
      <c r="I75" s="62"/>
      <c r="Q75" s="3"/>
    </row>
    <row r="76" spans="6:17" x14ac:dyDescent="0.25">
      <c r="F76" s="49"/>
      <c r="I76" s="62"/>
      <c r="Q76" s="3"/>
    </row>
    <row r="77" spans="6:17" x14ac:dyDescent="0.25">
      <c r="F77" s="49"/>
      <c r="I77" s="62"/>
      <c r="Q77" s="3"/>
    </row>
    <row r="78" spans="6:17" x14ac:dyDescent="0.25">
      <c r="F78" s="49"/>
      <c r="I78" s="62"/>
      <c r="Q78" s="3"/>
    </row>
    <row r="79" spans="6:17" x14ac:dyDescent="0.25">
      <c r="F79" s="49"/>
      <c r="I79" s="62"/>
      <c r="Q79" s="3"/>
    </row>
    <row r="80" spans="6:17" x14ac:dyDescent="0.25">
      <c r="F80" s="49"/>
      <c r="I80" s="62"/>
      <c r="Q80" s="3"/>
    </row>
    <row r="81" spans="6:17" x14ac:dyDescent="0.25">
      <c r="F81" s="49"/>
      <c r="I81" s="62"/>
      <c r="Q81" s="3"/>
    </row>
    <row r="82" spans="6:17" x14ac:dyDescent="0.25">
      <c r="F82" s="49"/>
      <c r="I82" s="62"/>
      <c r="Q82" s="3"/>
    </row>
    <row r="83" spans="6:17" x14ac:dyDescent="0.25">
      <c r="F83" s="49"/>
      <c r="I83" s="62"/>
      <c r="Q83" s="3"/>
    </row>
    <row r="84" spans="6:17" x14ac:dyDescent="0.25">
      <c r="F84" s="49"/>
      <c r="I84" s="62"/>
      <c r="Q84" s="3"/>
    </row>
    <row r="85" spans="6:17" x14ac:dyDescent="0.25">
      <c r="F85" s="49"/>
      <c r="I85" s="62"/>
      <c r="Q85" s="3"/>
    </row>
    <row r="86" spans="6:17" x14ac:dyDescent="0.25">
      <c r="F86" s="49"/>
      <c r="I86" s="62"/>
      <c r="Q86" s="3"/>
    </row>
    <row r="87" spans="6:17" x14ac:dyDescent="0.25">
      <c r="F87" s="49"/>
      <c r="I87" s="62"/>
      <c r="Q87" s="3"/>
    </row>
    <row r="88" spans="6:17" x14ac:dyDescent="0.25">
      <c r="F88" s="49"/>
      <c r="I88" s="62"/>
      <c r="Q88" s="3"/>
    </row>
    <row r="89" spans="6:17" x14ac:dyDescent="0.25">
      <c r="F89" s="49"/>
      <c r="I89" s="62"/>
      <c r="Q89" s="3"/>
    </row>
    <row r="90" spans="6:17" x14ac:dyDescent="0.25">
      <c r="F90" s="49"/>
      <c r="I90" s="62"/>
      <c r="Q90" s="3"/>
    </row>
    <row r="91" spans="6:17" x14ac:dyDescent="0.25">
      <c r="F91" s="49"/>
      <c r="I91" s="62"/>
      <c r="Q91" s="3"/>
    </row>
    <row r="92" spans="6:17" x14ac:dyDescent="0.25">
      <c r="F92" s="49"/>
      <c r="I92" s="62"/>
      <c r="Q92" s="3"/>
    </row>
    <row r="93" spans="6:17" x14ac:dyDescent="0.25">
      <c r="F93" s="49"/>
      <c r="I93" s="62"/>
      <c r="Q93" s="3"/>
    </row>
    <row r="94" spans="6:17" x14ac:dyDescent="0.25">
      <c r="F94" s="49"/>
      <c r="I94" s="62"/>
      <c r="Q94" s="3"/>
    </row>
    <row r="95" spans="6:17" x14ac:dyDescent="0.25">
      <c r="F95" s="49"/>
      <c r="I95" s="62"/>
      <c r="Q95" s="3"/>
    </row>
    <row r="96" spans="6:17" x14ac:dyDescent="0.25">
      <c r="F96" s="49"/>
      <c r="I96" s="62"/>
      <c r="Q96" s="3"/>
    </row>
    <row r="97" spans="6:17" x14ac:dyDescent="0.25">
      <c r="F97" s="49"/>
      <c r="I97" s="62"/>
      <c r="Q97" s="3"/>
    </row>
    <row r="98" spans="6:17" x14ac:dyDescent="0.25">
      <c r="F98" s="49"/>
      <c r="I98" s="62"/>
      <c r="Q98" s="3"/>
    </row>
    <row r="99" spans="6:17" x14ac:dyDescent="0.25">
      <c r="F99" s="49"/>
      <c r="I99" s="62"/>
      <c r="Q99" s="3"/>
    </row>
    <row r="100" spans="6:17" x14ac:dyDescent="0.25">
      <c r="F100" s="49"/>
      <c r="I100" s="62"/>
      <c r="Q100" s="3"/>
    </row>
    <row r="101" spans="6:17" x14ac:dyDescent="0.25">
      <c r="F101" s="49"/>
      <c r="I101" s="62"/>
      <c r="Q101" s="3"/>
    </row>
    <row r="102" spans="6:17" x14ac:dyDescent="0.25">
      <c r="F102" s="49"/>
      <c r="I102" s="62"/>
      <c r="Q102" s="3"/>
    </row>
    <row r="103" spans="6:17" x14ac:dyDescent="0.25">
      <c r="F103" s="49"/>
      <c r="I103" s="62"/>
      <c r="Q103" s="3"/>
    </row>
    <row r="104" spans="6:17" x14ac:dyDescent="0.25">
      <c r="F104" s="49"/>
      <c r="I104" s="62"/>
      <c r="Q104" s="3"/>
    </row>
    <row r="105" spans="6:17" x14ac:dyDescent="0.25">
      <c r="F105" s="49"/>
      <c r="I105" s="62"/>
      <c r="Q105" s="3"/>
    </row>
    <row r="106" spans="6:17" x14ac:dyDescent="0.25">
      <c r="F106" s="49"/>
      <c r="I106" s="62"/>
      <c r="Q106" s="3"/>
    </row>
    <row r="107" spans="6:17" x14ac:dyDescent="0.25">
      <c r="F107" s="49"/>
      <c r="I107" s="62"/>
      <c r="Q107" s="3"/>
    </row>
    <row r="108" spans="6:17" x14ac:dyDescent="0.25">
      <c r="F108" s="49"/>
      <c r="I108" s="62"/>
      <c r="Q108" s="3"/>
    </row>
    <row r="109" spans="6:17" x14ac:dyDescent="0.25">
      <c r="F109" s="49"/>
      <c r="I109" s="62"/>
      <c r="Q109" s="3"/>
    </row>
    <row r="110" spans="6:17" x14ac:dyDescent="0.25">
      <c r="F110" s="49"/>
      <c r="I110" s="62"/>
      <c r="Q110" s="3"/>
    </row>
    <row r="111" spans="6:17" x14ac:dyDescent="0.25">
      <c r="F111" s="49"/>
      <c r="I111" s="62"/>
      <c r="Q111" s="3"/>
    </row>
    <row r="112" spans="6:17" x14ac:dyDescent="0.25">
      <c r="F112" s="49"/>
      <c r="I112" s="62"/>
      <c r="Q112" s="3"/>
    </row>
    <row r="113" spans="6:17" x14ac:dyDescent="0.25">
      <c r="F113" s="49"/>
      <c r="I113" s="62"/>
      <c r="Q113" s="3"/>
    </row>
    <row r="114" spans="6:17" x14ac:dyDescent="0.25">
      <c r="F114" s="49"/>
      <c r="I114" s="62"/>
      <c r="Q114" s="3"/>
    </row>
    <row r="115" spans="6:17" x14ac:dyDescent="0.25">
      <c r="F115" s="49"/>
      <c r="I115" s="62"/>
      <c r="Q115" s="3"/>
    </row>
    <row r="116" spans="6:17" x14ac:dyDescent="0.25">
      <c r="F116" s="49"/>
      <c r="I116" s="62"/>
      <c r="Q116" s="3"/>
    </row>
    <row r="117" spans="6:17" x14ac:dyDescent="0.25">
      <c r="F117" s="49"/>
      <c r="I117" s="62"/>
      <c r="Q117" s="3"/>
    </row>
    <row r="118" spans="6:17" x14ac:dyDescent="0.25">
      <c r="F118" s="49"/>
      <c r="I118" s="62"/>
      <c r="Q118" s="3"/>
    </row>
    <row r="119" spans="6:17" x14ac:dyDescent="0.25">
      <c r="F119" s="49"/>
      <c r="I119" s="62"/>
      <c r="Q119" s="3"/>
    </row>
    <row r="120" spans="6:17" x14ac:dyDescent="0.25">
      <c r="F120" s="49"/>
      <c r="I120" s="62"/>
      <c r="Q120" s="3"/>
    </row>
    <row r="121" spans="6:17" x14ac:dyDescent="0.25">
      <c r="F121" s="49"/>
      <c r="I121" s="62"/>
      <c r="Q121" s="3"/>
    </row>
    <row r="122" spans="6:17" x14ac:dyDescent="0.25">
      <c r="I122" s="62"/>
    </row>
    <row r="123" spans="6:17" x14ac:dyDescent="0.25">
      <c r="I123" s="62"/>
    </row>
    <row r="124" spans="6:17" x14ac:dyDescent="0.25">
      <c r="I124" s="62"/>
    </row>
    <row r="125" spans="6:17" x14ac:dyDescent="0.25">
      <c r="I125" s="62"/>
    </row>
    <row r="126" spans="6:17" x14ac:dyDescent="0.25">
      <c r="I126" s="62"/>
    </row>
    <row r="127" spans="6:17" x14ac:dyDescent="0.25">
      <c r="I127" s="62"/>
    </row>
    <row r="128" spans="6:17" x14ac:dyDescent="0.25">
      <c r="I128" s="62"/>
    </row>
  </sheetData>
  <autoFilter ref="A1:P28"/>
  <mergeCells count="34">
    <mergeCell ref="C29:C31"/>
    <mergeCell ref="A29:A31"/>
    <mergeCell ref="B29:B31"/>
    <mergeCell ref="D29:D31"/>
    <mergeCell ref="E29:E31"/>
    <mergeCell ref="I23:I25"/>
    <mergeCell ref="E23:E25"/>
    <mergeCell ref="A23:A28"/>
    <mergeCell ref="B23:B25"/>
    <mergeCell ref="D23:D25"/>
    <mergeCell ref="G23:G25"/>
    <mergeCell ref="H23:H25"/>
    <mergeCell ref="C23:C25"/>
    <mergeCell ref="C17:C18"/>
    <mergeCell ref="D17:D18"/>
    <mergeCell ref="B19:B21"/>
    <mergeCell ref="C19:C21"/>
    <mergeCell ref="A2:A12"/>
    <mergeCell ref="G6:G7"/>
    <mergeCell ref="H6:H7"/>
    <mergeCell ref="I6:I7"/>
    <mergeCell ref="E17:E18"/>
    <mergeCell ref="A19:A21"/>
    <mergeCell ref="F6:F7"/>
    <mergeCell ref="E6:E7"/>
    <mergeCell ref="D6:D7"/>
    <mergeCell ref="C6:C7"/>
    <mergeCell ref="B6:B7"/>
    <mergeCell ref="D19:D20"/>
    <mergeCell ref="D9:D11"/>
    <mergeCell ref="A13:A18"/>
    <mergeCell ref="B9:B11"/>
    <mergeCell ref="C9:C11"/>
    <mergeCell ref="B17:B18"/>
  </mergeCells>
  <conditionalFormatting sqref="I5:I6 I8:I22 I29:I1048576">
    <cfRule type="cellIs" dxfId="2" priority="10" operator="greaterThanOrEqual">
      <formula>5</formula>
    </cfRule>
    <cfRule type="cellIs" dxfId="1" priority="11" operator="between">
      <formula>3</formula>
      <formula>4</formula>
    </cfRule>
    <cfRule type="cellIs" dxfId="0" priority="12" operator="lessThanOrEqual">
      <formula>2</formula>
    </cfRule>
  </conditionalFormatting>
  <pageMargins left="0.70866141732283472" right="0.70866141732283472" top="0.74803149606299213" bottom="0.74803149606299213" header="0.31496062992125984" footer="0.31496062992125984"/>
  <pageSetup paperSize="8" scale="45" fitToHeight="0" orientation="landscape" r:id="rId1"/>
  <headerFooter>
    <oddHeader>&amp;CAll.2 PTPCT 2021-2023 APSP Casa di Soggiorno Suor Filippina di Grigno (TN)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Provvisorio Grigno</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upipa</dc:title>
  <dc:creator>massimo.manenti@pec.it</dc:creator>
  <cp:lastModifiedBy>Cristian Marighetti</cp:lastModifiedBy>
  <cp:lastPrinted>2021-03-05T08:43:02Z</cp:lastPrinted>
  <dcterms:created xsi:type="dcterms:W3CDTF">2013-12-10T16:17:39Z</dcterms:created>
  <dcterms:modified xsi:type="dcterms:W3CDTF">2022-04-19T14:47:58Z</dcterms:modified>
  <cp:category>anticorruzione</cp:category>
</cp:coreProperties>
</file>